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255" windowHeight="8315" tabRatio="858"/>
  </bookViews>
  <sheets>
    <sheet name="（一）市场化资产清单" sheetId="23" r:id="rId1"/>
  </sheets>
  <calcPr calcId="144525" concurrentCalc="0"/>
</workbook>
</file>

<file path=xl/sharedStrings.xml><?xml version="1.0" encoding="utf-8"?>
<sst xmlns="http://schemas.openxmlformats.org/spreadsheetml/2006/main" count="1925" uniqueCount="896">
  <si>
    <t>处置公告清单（一）</t>
  </si>
  <si>
    <t>基准日：2025年6月30日</t>
  </si>
  <si>
    <t>序号</t>
  </si>
  <si>
    <t>借款人名称</t>
  </si>
  <si>
    <t>债权总余额</t>
  </si>
  <si>
    <t>本金余额</t>
  </si>
  <si>
    <t>利息</t>
  </si>
  <si>
    <t>抵押人</t>
  </si>
  <si>
    <t>抵押物</t>
  </si>
  <si>
    <t>抵押物位置</t>
  </si>
  <si>
    <t>保证人</t>
  </si>
  <si>
    <t>诉讼情况</t>
  </si>
  <si>
    <t>广西东马年年丰粮油有限公司</t>
  </si>
  <si>
    <t>钦州市海越房地产开发有限公司</t>
  </si>
  <si>
    <t>钦州市钦州湾大道36号年年丰广场一层梦之岛A50商铺1208.56平米</t>
  </si>
  <si>
    <t>钦州市</t>
  </si>
  <si>
    <t>年年丰集团有限公司、钦州市海越房地产开发有限公司</t>
  </si>
  <si>
    <t>已诉,已申请执行，抵押人破产重整中</t>
  </si>
  <si>
    <t>广西鑫丰农业投资开发有限公司</t>
  </si>
  <si>
    <t>钦州市景湖花园房地产开发有限公司</t>
  </si>
  <si>
    <t>钦州市银河街79号景湖花园3034.69平米</t>
  </si>
  <si>
    <t>毛建华、张宏、容兰芳</t>
  </si>
  <si>
    <t>已诉,已申请执行</t>
  </si>
  <si>
    <t>广西梧州市皇朝建设投资有限责任公司</t>
  </si>
  <si>
    <t>梧州市白后路6号皇朝福邸小区商铺1434㎡、住宅22770㎡、办公用房1396㎡、车库10631㎡、架空层546㎡、自行车库3743㎡</t>
  </si>
  <si>
    <t>梧州市</t>
  </si>
  <si>
    <t>陈朝新、高健</t>
  </si>
  <si>
    <t>已诉,已申请执行，债务人破产程序中</t>
  </si>
  <si>
    <t>广西粤东房地产开发有限公司</t>
  </si>
  <si>
    <t>梧州岑溪市北环大道224号“岭南人家”小区商铺10套1336.17㎡、住宅1间186.96㎡</t>
  </si>
  <si>
    <t>广西粤东房地产开发有限公司、陈一福、梁杰</t>
  </si>
  <si>
    <t>广西海豚湾投资置业有限公司</t>
  </si>
  <si>
    <t>钦州美东投资置业有限责任公司/广西长生房地产开发有限公司</t>
  </si>
  <si>
    <t>1.钦州市钦南区犀牛角镇大环村委第三生产队的土地使用权,86亩；2.钦州市南珠东大街85-1号海豚湾大厦2-01、2-02、2-03号商铺，3861.29㎡（二顺位）</t>
  </si>
  <si>
    <t>广西长生房地产开发有限公司、钦州美东投资置业有限责任公司、广西滨海基础设施投资开发有限责任公司、黄建国、何升秀、杨瑞声、陈燕、李玉鸰、董萍</t>
  </si>
  <si>
    <t>广西木森工贸有限公司</t>
  </si>
  <si>
    <t>钦州美东投资置业有限责任公司/广西长生房地产开发有限公司/广西木森工贸有限公司</t>
  </si>
  <si>
    <t>1.钦州市钦南区犀牛角镇大环村委第三生产队的土地使用权[钦国用（2012）第B0104号],67亩；2.钦州市南珠东大街85-1号海豚湾大厦2-01、2-02、2-03号商铺，3861.29㎡；3.南宁市望州路北三里3号23套仓储用房（二顺位），5297.26㎡。</t>
  </si>
  <si>
    <t>广西长生房地产开发有限公司、钦州美东投资置业有限责任公司黄建国、何升秀</t>
  </si>
  <si>
    <t>广西俊宁贸易有限公司</t>
  </si>
  <si>
    <t>广西盛安房地产开发有限公司</t>
  </si>
  <si>
    <t>钦州市钦北区小董镇人民北路盛安·丽江尚城住宅小区土地以及房产132套合计14221.17平米</t>
  </si>
  <si>
    <t>朱小贤、梁浪</t>
  </si>
  <si>
    <t>南宁肯瑞科贸有限公司</t>
  </si>
  <si>
    <t>广西大洲水泥有限公司</t>
  </si>
  <si>
    <t>环江毛南族自治县川山镇都川村的厂房28419.05平米</t>
  </si>
  <si>
    <t>河池地区</t>
  </si>
  <si>
    <t>广西富满地农资股份有限公司</t>
  </si>
  <si>
    <t>广西天旭商贸有限公司</t>
  </si>
  <si>
    <t>环江毛南族自治县川山镇都川村的工业用地173648.53平米</t>
  </si>
  <si>
    <t>黄亚西 、胡琼</t>
  </si>
  <si>
    <t>广西百合化工股份有限公司</t>
  </si>
  <si>
    <t>无</t>
  </si>
  <si>
    <t>百色地区</t>
  </si>
  <si>
    <t>兰红春、张惠宁</t>
  </si>
  <si>
    <t>广西双龙投资集团有限公司</t>
  </si>
  <si>
    <t>平果县马头镇大学路龙江华府住宅小区地下一层21、25号铺4586.06平米</t>
  </si>
  <si>
    <t>广西平果龙江商贸有限公司、覃忠胜、覃春荣</t>
  </si>
  <si>
    <t>广西平果龙江商贸有限公司</t>
  </si>
  <si>
    <t>平果县马头镇大学路龙江华府住宅小区社区文化娱乐中心、会所5073.01平米</t>
  </si>
  <si>
    <t>广西双龙投资集团有限公司、覃忠胜</t>
  </si>
  <si>
    <t>凭祥市普天红木商行</t>
  </si>
  <si>
    <t>凭祥市金禾房地产开发有限公司</t>
  </si>
  <si>
    <t>凭祥市友谊镇卡凤村委弄尧屯弄怀广场9号弄怀金禾商贸城1幢A123、A124、A125号、A135、A137、A149、A150、A152、A155、A157、A159、A160、A161、A163、A164、A165、A166、A167、A168、A169、A170、A171号商铺合计625.58平米</t>
  </si>
  <si>
    <t>崇左市</t>
  </si>
  <si>
    <t>潘翠红、唐重毅、唐维健</t>
  </si>
  <si>
    <t>广西长生房地产开发有限公司</t>
  </si>
  <si>
    <t>1.坐落于钦州市水东路1号水东公寓1栋南2-1、2-2商铺，面积1612.66㎡；坐落于钦州市南珠东大街85-1号海豚湾大厦18套住宅，合计面积3947.82㎡</t>
  </si>
  <si>
    <t>黄建国、何升秀、杨瑞声、陈燕、李玉鸰、董萍</t>
  </si>
  <si>
    <t>钦州市钦州湾大道36号年年丰广场SHOPPINGMALL的27套商铺（1号楼A2、A14-1、A14-2、A15-1、A15-2、A16、A17、A18、A20-1、A20-2、A21-1、A21-2、A22-1、A22-2、A23-1、A23-2、A25-1、A25-2、A37-1、A37-2、A69、A72、A73、A74、A3、2号楼209、210号）合计1563.31平米</t>
  </si>
  <si>
    <t>深圳市年年丰粮油有限公司、郭文城、钦州市海越房地产开发有限公司、邓颖</t>
  </si>
  <si>
    <t>钦州市年年丰商业经营管理有限公司</t>
  </si>
  <si>
    <t>钦州市海越房地产开发有限公司、邓颖、陈泽涛、郭文城</t>
  </si>
  <si>
    <t>桂林市泽霖宾馆管理有限公司</t>
  </si>
  <si>
    <t>申卫江</t>
  </si>
  <si>
    <t>酒店土地，面积743.11㎡。
酒店房产，建成于2003年，面积6470.94㎡，用作酒店。</t>
  </si>
  <si>
    <t>桂林市</t>
  </si>
  <si>
    <t>申卫江、黎江</t>
  </si>
  <si>
    <t>桂林锦桂饭店有限公司</t>
  </si>
  <si>
    <t>通用设备（电脑、电视、冰箱、空调、电梯、热水泵、客房家具等）14套</t>
  </si>
  <si>
    <t>王应华、王青平、黎江、申卫江</t>
  </si>
  <si>
    <t>兴安泽霖宾馆有限责任公司</t>
  </si>
  <si>
    <t>桂林市桂林人集团发展有限公司</t>
  </si>
  <si>
    <t>土地，面积9999㎡。
房产，面积8344.68㎡，桂林市临桂镇庐山路59-1号</t>
  </si>
  <si>
    <t>申甲、申电</t>
  </si>
  <si>
    <t>柳州市平辉贸易有限公司</t>
  </si>
  <si>
    <t>广西锦业房地产开发集团有限公司</t>
  </si>
  <si>
    <t>位于柳州市八一路5号锦业•锦城地下室负三层42号、43号、44号、46号、47号、48号、49号、50号、51号、52号、53号、54号、55号、56号、57号、58号、59号、60号、61号、68号共20套车位合计393.23平米</t>
  </si>
  <si>
    <t>柳州市</t>
  </si>
  <si>
    <t>陈继平、陈继军、王德香、谢冬香、谢中良</t>
  </si>
  <si>
    <t>岑溪市家嘉超市有限公司</t>
  </si>
  <si>
    <t>岑溪市长江商贸有限公司</t>
  </si>
  <si>
    <t>位于岑溪市义洲大道岑溪商贸中心二楼的24间商铺，位于岑溪市义洲大道岑溪商贸中心二楼的11间商铺合计1993平米</t>
  </si>
  <si>
    <t>岑溪市长江商贸有限公司
岑溪市中南房地产投资有限公司
岑溪市南方物资发展有限公司</t>
  </si>
  <si>
    <t>藤县鹏润装饰工程有限公司</t>
  </si>
  <si>
    <t>伍淑金</t>
  </si>
  <si>
    <t>中山市南头镇月桂西路15号东桂园商住楼二期18卡、19卡共197.07平米</t>
  </si>
  <si>
    <t>中山市</t>
  </si>
  <si>
    <t>南宁市青山工贸有限公司</t>
  </si>
  <si>
    <t>位于武鸣县双桥镇供销合作社杨李化肥仓库内2号厂房设备、荣和中央公园车辆1台</t>
  </si>
  <si>
    <t>南宁市</t>
  </si>
  <si>
    <t>卢民军、陈富华、陈富国、李志勇、潘轶兰、黄敏、周晶晶、严华、李桂宏、韦引带</t>
  </si>
  <si>
    <t>已诉,已申请执行。债务人破产程序中</t>
  </si>
  <si>
    <t>桂林市才华教育投资有限公司</t>
  </si>
  <si>
    <t>蒋祖鹏、易国香、蒋佳伶</t>
  </si>
  <si>
    <t>位于桂林市叠彩区芦笛路52-2号芦笛华庭3栋1-6、7-2号房共214.49平米</t>
  </si>
  <si>
    <t>蒋祖鹏、蒋佳玲、易国香、邓月圆</t>
  </si>
  <si>
    <t>北海润慧进出口贸易有限公司</t>
  </si>
  <si>
    <t>陈训义</t>
  </si>
  <si>
    <t>位于北海市体育路6号祥龙大厦二层02011-02030、02133-02141、02148-02152号的商铺，共34套共760.59平米</t>
  </si>
  <si>
    <t>北海市</t>
  </si>
  <si>
    <t>陈训义、王丽英、曾芝琨</t>
  </si>
  <si>
    <t>广西玉林市得元投资有限公司</t>
  </si>
  <si>
    <t>卢伟刚</t>
  </si>
  <si>
    <t>位于玉林市金港路388号3幢5层01-10号、7层01-02号、4层02-06号共1148.93平米</t>
  </si>
  <si>
    <t>玉林市</t>
  </si>
  <si>
    <t>卢伟刚、谭运齐</t>
  </si>
  <si>
    <t>玉林市绿野农牧有限公司</t>
  </si>
  <si>
    <t>1、设备：位于玉林市城西安居小区江湾路43号（农产品设备）；
2、存货：位于玉林市城西安居小区江湾路43号（肉鸭、鸭蛋等）</t>
  </si>
  <si>
    <t>吴玉燕、钟河、钟清、钟萍</t>
  </si>
  <si>
    <t>广西佳旺生物科技有限公司</t>
  </si>
  <si>
    <t>位于全州县两河乡鲁水村委野猪潭等2处工业房地产，使用权终止日期2064年7月22日，建成于2015年，厂房2786.91平米</t>
  </si>
  <si>
    <t>刘自周、陈凤兰、邓小卫、倪荣梅、邓荣华、刘松梁、蒋倩</t>
  </si>
  <si>
    <t>桂林龙禾商贸有限公司</t>
  </si>
  <si>
    <t>范树瑞</t>
  </si>
  <si>
    <t>位于广西桂林市灌阳县文市镇建设东路109号14栋107室、108室、109室、110室、111室、112室、113室共301.86平米</t>
  </si>
  <si>
    <t>吴丽珍、王亢</t>
  </si>
  <si>
    <t>兴安县国梁商务大酒店有限公司</t>
  </si>
  <si>
    <t>唐国梁、李钰滢</t>
  </si>
  <si>
    <t>位于兴安县兴安镇志玲路自建房105.78平米</t>
  </si>
  <si>
    <t>唐国梁、张素玉</t>
  </si>
  <si>
    <t>灵川县金星房地产开发有限公司</t>
  </si>
  <si>
    <t>灵川县灵西路23号土地24895.03平米及在建工程273处45997.02平米</t>
  </si>
  <si>
    <t>阳仁旺、秦偿玉</t>
  </si>
  <si>
    <t>已诉,已申请执行。债务人破产重整中</t>
  </si>
  <si>
    <t>平果爱立胜通信设备有限公司</t>
  </si>
  <si>
    <t>-</t>
  </si>
  <si>
    <t>李建华、张燕</t>
  </si>
  <si>
    <t>已诉</t>
  </si>
  <si>
    <t>来宾市华元通科技有限公司</t>
  </si>
  <si>
    <t>蔡素英、黄楚荣</t>
  </si>
  <si>
    <t>北京首都航空有限公司</t>
  </si>
  <si>
    <t>北京首都航空有限公司名下持有的桂林航空旅游集团有限公司12.7%的股权</t>
  </si>
  <si>
    <t>海航航空集团有限公司</t>
  </si>
  <si>
    <t>已向管理人申报债权</t>
  </si>
  <si>
    <t>广西武宣县钰锦汽车销售有限公司</t>
  </si>
  <si>
    <t>陈业、张花</t>
  </si>
  <si>
    <t>广西南益车业制造集团有限公司</t>
  </si>
  <si>
    <t>广西诚兴投资集团有限公司、陈杏枚</t>
  </si>
  <si>
    <t>已诉讼</t>
  </si>
  <si>
    <t>柳州市群旺贸易有限公司</t>
  </si>
  <si>
    <t>广西喆冠贸易有限公司</t>
  </si>
  <si>
    <t>柳州市柳长路12号的机械设备。该抵押物已被实际控制人金云阳私下处置。</t>
  </si>
  <si>
    <t>(柳州东岑贸易有限公司,柳州东岑贸易有限公司,柳州市群旺贸易有限公司,柳州市群旺贸易有限公司,柳州鹏宝农资有限公司,柳州鹏宝农资有限公司、金爱娜、张官平、曾林波、曾鹏国、金云阳、广西喆冠贸易有限公司</t>
  </si>
  <si>
    <t>柳州市朗玛农资有限公司</t>
  </si>
  <si>
    <t>金云平</t>
  </si>
  <si>
    <t>湖州市南浔镇至尊.湖滨广场2幢301（675.85㎡）、401（770.15㎡）、501（327.88㎡）号房产，但该抵押为重复抵押，抵押物价值不足以覆盖一押。</t>
  </si>
  <si>
    <t>湖州市</t>
  </si>
  <si>
    <t>柳州市腾飞农业科技有限公司、金云阳、广西喆冠贸易有限公司、曾鹏国、金云平、郑笑笑、杨小洪、潘利琴</t>
  </si>
  <si>
    <t>柳州市九顺汽车零部件制造有限公司</t>
  </si>
  <si>
    <t>广西喆冠贸易有限公司、曾鹏国、广西桂北装饰材料有限公司、广西业威商贸有限公司、柳州市沃泉农资有限公司、金爱娜、金云阳</t>
  </si>
  <si>
    <t>广州市华林珠宝玉器城有限公司</t>
  </si>
  <si>
    <t>广州市岭南会陶然轩餐饮有限公司,樊丽珍、卫小燕,广州陶然轩餐饮有限公司、广州市中勇贸易有限公司,饶颂文、广州市雄马投资有限公司</t>
  </si>
  <si>
    <t>广州市毅华景泉酒店有限公司</t>
  </si>
  <si>
    <t>陈勇毅</t>
  </si>
  <si>
    <t>广州市从化区温泉镇碧贵路12号房产，面积：932.96㎡，目前为毛坯闲置</t>
  </si>
  <si>
    <t>广州市</t>
  </si>
  <si>
    <t>陈柱标,骆雪梅、吴丽婷、陈华展、陈勇毅</t>
  </si>
  <si>
    <t>广西容县天雅服饰有限公司</t>
  </si>
  <si>
    <t>马海艺、秦妙波</t>
  </si>
  <si>
    <t>柳州市润展贸易有限责任公司</t>
  </si>
  <si>
    <t>广西禾信投资管理有限公司、廖银轩、蒋文丽、廖健轩、沈凤、黄恒宇</t>
  </si>
  <si>
    <t>玉林市经济技术协作总公司</t>
  </si>
  <si>
    <t>玉林市房产商贸公司</t>
  </si>
  <si>
    <t>柳州市联发运输有限公司</t>
  </si>
  <si>
    <t>汇邦担保、罗建灵、尹静</t>
  </si>
  <si>
    <t>柳州市科健金属结构有限公司</t>
  </si>
  <si>
    <t>汇邦担保、王淑明、苏莉莎、王淑川</t>
  </si>
  <si>
    <t>南宁市旺建物资贸易有限责任公司</t>
  </si>
  <si>
    <t>钦州美东投资置业有限责任公司</t>
  </si>
  <si>
    <t>位于钦南区犀牛脚镇大环村的麻兰岛D地块，地块为旅游、度假综合用地，土地面积40882.89㎡</t>
  </si>
  <si>
    <t>钦州</t>
  </si>
  <si>
    <t>钦州美东投资置业有限责任公司、刘健民、周桂英</t>
  </si>
  <si>
    <t>南宁祈顺纸业有限公司</t>
  </si>
  <si>
    <t>南宁广深家电集团有限公司</t>
  </si>
  <si>
    <t>南宁广深家电集团有限公司、杨远澄、韦明学</t>
  </si>
  <si>
    <t>1.位于南宁市北湖北路8号盛天名都1号楼2层商场，面积1958.22㎡；
2.位于南宁市民族大道166号上东国际裙房共4套商铺，面积3082.73㎡；
3.位于南宁市东葛路118号南宁青秀万达广场西1栋35层（整层）办公用房，面积2025.93㎡（二顺位）；
4.位于南宁市凤翔路6号蓝山上城3号楼2单元1102号房抵押担保，面积238.07㎡。</t>
  </si>
  <si>
    <t>南宁</t>
  </si>
  <si>
    <t>钦州市广深冷气设备有限公司；贺州市广深冷气设备有限公司；南宁广好家电有限公司；广西广深中央空调有限公司；广西山水牛农业有限责任公司；广西山水牛畜牧业有限责任公司；钟山县山水牛生态农业有限公司；杨远澄；韦琼珠；罗志强；.曾璇；潘胜春；蔡燕凤</t>
  </si>
  <si>
    <t>广西东恒实业有限公司</t>
  </si>
  <si>
    <t>广西东恒实业有限公司、王中东、王立宇</t>
  </si>
  <si>
    <t>1、广西东恒实业有限公司名下位于钦州市钦南区黎合江工业集中区24543.45㎡（折合36.81亩）土地使用权和12309.02㎡厂房（；
2、位于钦州市钦州湾大道万国广场商用房，面积931.55㎡；
3、位于钦州市钦州湾大道万国广场A座A213号商用房，面积1375.33㎡；
4、位于钦州进港公路西侧、进港铁路东侧34673.19㎡（折合52亩）土地使用权及地上16492.94㎡房产；
5、广西恒安达实业有限公司100%股权质押担保；
6、钦州市世诚经贸有限公司100%股权质押担保；
7、广西东恒实业有限公司100%股权质押担保；
8、广西恒安达实业有限公司部分可供抵押的发票价值为168.28万元的机器设备抵押担保。</t>
  </si>
  <si>
    <t>广西恒安达实业有限公司；钦州市世诚经贸有限公司；王中东；吴艳；王立宇</t>
  </si>
  <si>
    <t>广西蒂饴嘉餐饮管理有限公司</t>
  </si>
  <si>
    <t>1.南宁江外企业管理咨询有限公司
2.南宁市能士投资管理有限公司
3.广西枫桥轩食品有限公司
4.陆华5.莫芳</t>
  </si>
  <si>
    <t>广西贵港龙升国际大酒店有限公司</t>
  </si>
  <si>
    <t>贵港市港北区金港大道838号贵港国际大酒店的土地16593.31㎡（约合25亩）及酒店房产29907.91㎡</t>
  </si>
  <si>
    <t>贵港市</t>
  </si>
  <si>
    <t>贵港市永业木业有限公司、苏凯林、苏伟革、黎曦蔓、范燕芬</t>
  </si>
  <si>
    <t>已诉,已申请执行。债务人破产重整程序中</t>
  </si>
  <si>
    <t>广西三东红木投资有限公司</t>
  </si>
  <si>
    <t>凭祥市红满居红木家具店、凭祥市三品阁红木家具商行、苏衍锁、张向、李洪喜、黄小连、陈国、李数伟、陈映余</t>
  </si>
  <si>
    <t>广西柏兴建设投资有限公司</t>
  </si>
  <si>
    <t>南宁市小微企业融资担保有限公司、杨奎章（实控人）、黄海燕（实控人妻子）、谢林华</t>
  </si>
  <si>
    <t>未诉</t>
  </si>
  <si>
    <t>龙州飞扬贸易有限责任公司</t>
  </si>
  <si>
    <t>王恩榜、卢可可、陆安杰、坤昊公司、管建平</t>
  </si>
  <si>
    <t>广西璟业房地产开发有限责任公司（原广西振中物资有限公司，为受托资产）</t>
  </si>
  <si>
    <t>广西璟业房地产开发有限责任公司</t>
  </si>
  <si>
    <t>荔浦县荔城镇城北街荔桂路边的“景业商业广场”的土地（11505.94平方米）及346套在建工程(32224.49平方米)</t>
  </si>
  <si>
    <t>桂林市荔浦市</t>
  </si>
  <si>
    <t>柳州亚泰房地产开发有限责任公司、广西璟业房地产开发有限责任公司、廖爱莲、凌志云</t>
  </si>
  <si>
    <t>梧州市粮油总公司</t>
  </si>
  <si>
    <t>梧州市五丰大酒店</t>
  </si>
  <si>
    <t>广东三星企业（集团）股份有限公司</t>
  </si>
  <si>
    <t>广东</t>
  </si>
  <si>
    <t>柳州锌品有限责任公司</t>
  </si>
  <si>
    <t>昌龙集团有限公司</t>
  </si>
  <si>
    <t>广西昌建房地产开发有限公司、贺成旺</t>
  </si>
  <si>
    <t>1、贺成旺名下位于民主路8号聚宝苑的6套房产（面积合计：1023㎡），登记为三押；
2、广西昌建房地产开发有限公司名下位于南宁市民族大道127号铂宫国际的65套房产（面积：10821㎡），登记为二押、三押；
3、位于韶山市韶峰路红色记忆城的41套商铺（面积：21731㎡）</t>
  </si>
  <si>
    <t>广西昌建房地产开发有限公司、贺成旺、李泽姣、贺满秀、贺成运</t>
  </si>
  <si>
    <t>已诉讼，部分一审中，部分执行中</t>
  </si>
  <si>
    <t>南宁市罗伞岭农业投资有限公司</t>
  </si>
  <si>
    <t>广西昌建房地产开发有限公司、刘秋林、南宁市罗伞岭农业投资有限公司、广西商港贸易有限公司</t>
  </si>
  <si>
    <t>1、广西昌建房地产开发有限公司名下民族大道127号铂宫国际的23套房产（面积合计：3854.33㎡），有8套登记为二押；
2、刘秋林名下仙葫大道东182号安泰居商住楼004号的1套商铺（面积合计：279.58㎡）；
3、南宁市罗伞岭农业投资有限公司名下仙葫大道东136号的土地（455.18㎡）和房产（面积合计1392㎡）；
4、南宁市罗伞岭农业投资有限公司持有的广西凭祥农村商业银行股份有限公司227万股股金；
5、广西商港贸易有限公司持有的广西凭祥农村商业银行股份有限公司220万股股金；
6、韶山红色记忆城的7套商铺（面积合计：6005.65㎡）</t>
  </si>
  <si>
    <t>昌龙集团有限公司、广西昌建房地产开发有限公司、广西商港贸易有限公司、贺成旺、李泽姣、贺满秀、刘南飞、贺三贵、魏建军、洪庆满</t>
  </si>
  <si>
    <t>已诉讼，一审中</t>
  </si>
  <si>
    <t>广西建政集团有限公司</t>
  </si>
  <si>
    <t>南宁市鲁班路46-5号鲁班市场、新阳路314号建政商业广场、仙葫大道186号城市收购广场的租金收益权</t>
  </si>
  <si>
    <t>曾建珲、梁海珍</t>
  </si>
  <si>
    <t>广西盛宴商贸有限责任公司</t>
  </si>
  <si>
    <t>广西盛宴商贸集团有限责任公司、南宁市海浪湾商贸有限责任公司</t>
  </si>
  <si>
    <t>其中1500万元由借款人长期租赁的位于南宁市青秀区东葛路62号、东葛路26-9号海浪湾商业大厦、古城路18号（已和村委解约）的租金收益权作质押担保</t>
  </si>
  <si>
    <t>梁耀辉、杜海花、南宁市南方融资担保有限公司、南宁市海浪湾商贸有限责任公司、南宁市丰盛农业综合开发有限责任公司、广西盛宴万家香粮油有限责任公司、凭祥市大管家酒店管理有限责任公司</t>
  </si>
  <si>
    <t>北海能博食品有限公司</t>
  </si>
  <si>
    <t>1.北海能博食品有限公司名下合浦工业园区海景大道北侧的土地及地上的冷库加工车间、常温加工车间、生产辅助用房、办公楼（2幢）。工业用地，土地占地面积：23707.93㎡（35.56亩），建筑总面积：16974.11㎡，其中办公楼2栋1639.92㎡，宿舍楼3389.19㎡，常温加工车间4151㎡，冷加工车间7794㎡。
2.北海能博食品有限公司名下位于合浦工业园区海景大道北侧该公司厂房内的机器设备一批</t>
  </si>
  <si>
    <t>冯全壤、梁自玲、冯广潮、洗就进、冯全田</t>
  </si>
  <si>
    <t>已诉讼，已执行</t>
  </si>
  <si>
    <t>北海海盛水产品加工有限责任公司</t>
  </si>
  <si>
    <t>北海海盛水产品加工有限责任公司、冯广潮、北海能博食品有限公司</t>
  </si>
  <si>
    <t>1.北海海盛水产品加工有限责任公司名下位于合浦县廉州镇合浦工业园区社区高速公路以东、合北公路以南土地使用权及在建工程（3个仓库、1个生产车间、1个生产辅助用房、1个办公楼）。工业用地，土地使用权面积：19333.1㎡（29亩），在建工程总面积4987㎡； 
2.冯广潮名下位于北海大道168号北生科技园B型别墅-9号房产抵押，土地面积:744.8平方米，建筑面积507.51平方米；
3.冯全壤、梁自玲名下北海海盛水产品加工有限责任公司股权，其中冯全壤以1199万元股、梁自玲1万元股；
4.北海海盛水产品加工有限责任公司名下机器设备一批:蒸煮机一台、压缩机一台、浓缩设备一台、浓缩设备配套附件一套、筛粉机2台、风机1套；
5.北海能博食品有限公司名下合浦工业园区海景大道北侧的土地及地上的冷库加工车间、常温加工车间、生产辅助用房、办公楼（2幢）。工业用地，土地占地面积：23707.93㎡（35.56亩），建筑总面积：16974.11㎡，其中办公楼2栋1639.92㎡，宿舍楼3389.19㎡，常温加工车间4151㎡，冷加工车间7794㎡。</t>
  </si>
  <si>
    <t>冯全壤、梁自玲、冯广潮、北海能博食品有限公司、冼就进</t>
  </si>
  <si>
    <t>贵港市浙商发展有限公司</t>
  </si>
  <si>
    <t>刘之微、贵港市浙商发展有限公司</t>
  </si>
  <si>
    <t>1.刘之微贵港市中山北路文化广场龙脉公寓101-6号、201-1号、201-2号、201-3号、201-5号、201-6号、201-7号、201-8号、201-9号；其中一楼建筑1104.06㎡，二楼建筑面积8094.25㎡，总建筑面积9198.28㎡；
2.刘之微贵港市中山北路文化广场·龙脉华庭小区1.2幢商铺-17建筑面积303.95㎡、商铺-19建筑面积283.66㎡，总建筑面积587.61㎡；
3.刘之微贵港市中山北路文化广场·文化广场2幢05号336.16㎡、2幢23号商铺910.46㎡，总建筑面积1246.62㎡；
4.贵港市浙商发展有限公司名下广西贵港（台湾）产业园主园区内土地及厂房，工业用地，土地面积56825.13㎡（85.24亩），建筑面积11712㎡。
5.刘之微贵港市中山北路文化广场水晶广场3幢2号商铺，建筑面积158.94㎡；3幢6号商铺，建筑面积158.58㎡。（已拍卖成交）</t>
  </si>
  <si>
    <t>刘之微、夏放、刘定海、贵港市华海房地产开发有限公司、任益鹏</t>
  </si>
  <si>
    <t>已诉讼，已申请执行</t>
  </si>
  <si>
    <t>广西北部湾国富汽车市场开发有限公司</t>
  </si>
  <si>
    <t>广西桂润土地开发有限公司</t>
  </si>
  <si>
    <t>广西桂润土地开发有限公司名下位于北海市银海区现代产业城开发区内14号的土地，面积19001.9平方米</t>
  </si>
  <si>
    <t>广西华府院集团股份有限公司、花钰钧、花锦鸿</t>
  </si>
  <si>
    <t>北海光都混凝土有限公司</t>
  </si>
  <si>
    <t>北海光都混凝土有限公司、北海光都房地产开发有限公司</t>
  </si>
  <si>
    <t>1.北海光都混凝土有限公司名下合浦县工业园区（平头岭）南北二级公路西侧房地产。工业用地，土地面积25766.9㎡（38.65亩），建筑面积2268.64㎡，其中食堂面积202㎡、车间面积288㎡、综合楼面积1313.44㎡、实验楼面积665.20㎡；
2.北海光都房地产开发有限公司名下北海市北海大道13号北海时代广场13-20轴四层，建筑面积2173.98㎡。</t>
  </si>
  <si>
    <t>李铠任、李永强、李永成、杨凤、北海光都房地产开发有限公司</t>
  </si>
  <si>
    <t>已诉讼，已判决</t>
  </si>
  <si>
    <t>北海牵牛花园林古建有限公司</t>
  </si>
  <si>
    <t>北海光都房地产开发有限公司</t>
  </si>
  <si>
    <t>北海光都房地产开发有限公司名下北海市北海大道189号嘉福商业广场0201号，建筑面积3237.49㎡</t>
  </si>
  <si>
    <t>北海光都房地产开发有限公司、李铠任、李永强、李永成</t>
  </si>
  <si>
    <t>北海市明颐房地产开发有限公司、北海光都房地产开发有限公司</t>
  </si>
  <si>
    <t>1.北海市明颐房地产开发有限公司名下新世纪大道以南、云南路以西尧大塑胶（北海）有限公司土地及建筑。工业用地，土地面积21043.7㎡（31.56亩）；建筑面积9779.87㎡，其中1幢面积126㎡、2幢面积1080㎡、3幢面积1080㎡、4幢面积512.10㎡、5幢面积900㎡、6幢面积900㎡、7幢面积240.10㎡、8幢面积3084.67㎡、9幢面积1857㎡。
2、北海光都房地产开发有限公司名下北海大道189号嘉福商业广场0101号，建筑面积2741.32㎡；
3、北海光都房地产开发有限公司名下北海大道189号嘉福商业广场0201号，建筑面积3237.49㎡；
4、北海光都房地产开发有限公司名下北海大道189号嘉福商业广场0301号，建筑面积3266.63㎡；
5、北海光都房地产开发有限公司名下北海市北海大道13号北海时代广场13-20轴四层，建筑面积2173.98㎡。</t>
  </si>
  <si>
    <t>曾贤先、李铠任、李永强、李永成、杨凤、蒙绍康、郑丽丽、陈铭雄、黄怡、北海明颐房地产开发有限公司、北海光都房地产开发有限公司</t>
  </si>
  <si>
    <t>广西鑫坚投资集团有限公司</t>
  </si>
  <si>
    <t>北海皇中皇农业科技有限公司、北海正荣农业科技有限公司、广西金月亮农业科技有限公司、广西玉林市耀源农业科技有限公司</t>
  </si>
  <si>
    <t>1.北海皇中皇农业科技有限公司南宁市兴宁区大乌路28号中海国际社区7号楼10号楼地下一层商业一层1175、1178、1179、B1134、B1135、B1137号，建筑面积476.88㎡；
2.北海市正荣农业科技有限公司名下位于南宁市兴宁区大乌路28号中海国际社区7号楼10号楼地下一层商业一层1174、1177、B1126、B1127、B1128、B1129号，建筑面积482.2㎡；
3.广西金月亮农业科技有限公司名下位于南宁市邕宁区良堤路6号南宁万达茂BS8栋103、105、106、110号，建筑面积565.52㎡；
4.广西玉林市耀源农业科技有限公司名下位于南宁市江南区五一西路1号富宁新兴苑壮锦大厦一层123、125、126、127、128、129、130、131、132、133、150、151、152、153、155、156号，建筑面积619.16㎡。</t>
  </si>
  <si>
    <t>北海皇中皇农业科技有限公司、北海正荣农业科技有限公司、广西金月亮农业科技有限公司、广西玉林市耀源农业科技有限公司、王剑、钟明兰</t>
  </si>
  <si>
    <t>北海市正荣农业科技有限公司</t>
  </si>
  <si>
    <t>北海正荣农业科技有限公司、广西金月亮农业科技有限公司、广西玉林市耀源农业科技有限公司</t>
  </si>
  <si>
    <t>1.北海市正荣农业科技有限公司名下位于南宁市兴宁区大乌路28号中海国际社区7号楼10号楼地下一层商业一层1174、1177、B1126、B1127、B1128、B1129号，建筑面积482.2㎡；
2.广西金月亮农业科技有限公司名下南宁市邕宁区良堤路6号南宁万达茂BS8栋105号，建筑面积165.88㎡；
3.广西玉林市耀源农业科技有限公司名下位于南宁市江南区五一西路1号富宁新兴苑壮锦大厦一层150号、151号、152、155号、156号，建筑面积155.35㎡。</t>
  </si>
  <si>
    <t>北海正荣农业科技有限公司、姜猛华、广西玉林市耀源农业科技有限公司、唐东林、广西金月亮农业科技有限公司、唐华军、广西玉林市鑫坚种养有限公司、王剑</t>
  </si>
  <si>
    <t>北海皇中皇农业科技有限公司</t>
  </si>
  <si>
    <t>北海皇中皇农业科技有限公司南宁市兴宁区大乌路28号中海国际社区7号楼10号楼地下一层商业一层1175、1178、1179、B1134、B1135、B1137号，建筑面积476.88㎡。</t>
  </si>
  <si>
    <t>广西玉林市鑫坚种养有限公司、王浩、王剑、北海皇中皇农业科技有限公司、钟明兰</t>
  </si>
  <si>
    <t>广西北海市久多农业科技有限公司</t>
  </si>
  <si>
    <t>广西金月亮农业科技有限公司</t>
  </si>
  <si>
    <t>广西金月亮农业科技有限公司名下南宁市邕宁区良堤路6号南宁万达茂BS8栋103号、106号、110号商铺，建筑面积399.64㎡</t>
  </si>
  <si>
    <t>王付光、王仍、庞华军、王剑、钟明兰、广西玉林市鑫坚种养有限公司</t>
  </si>
  <si>
    <t>广西北海市源美农业科技有限公司</t>
  </si>
  <si>
    <t>广西玉林市耀源农业科技有限公司</t>
  </si>
  <si>
    <t>广西玉林市耀源农业科技有限公司名下位于南宁市江南区五一西路1号富宁新兴苑壮锦大厦一层123号、125号、126号、127号、128号、129号、130号、131号、132号、133号、153号，建筑面积463.81㎡</t>
  </si>
  <si>
    <t>王伟建、唐东林、王剑、钟明兰、广西玉林市鑫坚种养有限公司、广西北海市源没农业科技有限公司、广西玉林市耀源农业科技有限公司</t>
  </si>
  <si>
    <t>桂林市大成食品有限公司</t>
  </si>
  <si>
    <t>七星区毛塘路35号厂房、1-2层</t>
  </si>
  <si>
    <t>曾凯、曾汉云</t>
  </si>
  <si>
    <t>1、七星区毛塘路35号厂房、1-2层；
2、临桂镇五通镇西山村委321国道旁5、7造林站土地及厂房</t>
  </si>
  <si>
    <t>桂林市长青藤置业有限公司</t>
  </si>
  <si>
    <t>桂林市象山区环城南三路一号7套房屋及1宗土地</t>
  </si>
  <si>
    <t>甘孝培、姚红玲、南宁中川经贸发展有限责任公司、龚泽锦</t>
  </si>
  <si>
    <t>桂林子铭农业发展有限公司</t>
  </si>
  <si>
    <t>王勇、王晓君</t>
  </si>
  <si>
    <t>建安路8号聚龙山庄第四栋别墅401.83㎡（桂林市房权证象山区字第30273035号、桂林市房象山区共字第30044940号）、土地使用权852.8平方米（桂市国用【2007】第402942号）</t>
  </si>
  <si>
    <t>桂林茂硕商贸有限公司</t>
  </si>
  <si>
    <t>桂林雪芙莲日化有限公司</t>
  </si>
  <si>
    <t>桂林市凯风路299号土地使用权37764.1㎡、甑皮岩路1号12栋1-3层工业用房、11栋1-3层工业用房2551.27㎡</t>
  </si>
  <si>
    <t>李善兵、王雪梅、李付桥</t>
  </si>
  <si>
    <t>桂林市鸿燊农业有限公司</t>
  </si>
  <si>
    <t>周景姣、周明静、李善兵、王雪梅</t>
  </si>
  <si>
    <t>广西嘉胜商贸有限公司</t>
  </si>
  <si>
    <t>李善兵、王雪梅、彭文胜、秦嘉蔚</t>
  </si>
  <si>
    <t>广西铮煌贸易有限公司</t>
  </si>
  <si>
    <t>李善兵、桂林万达置业投资有限公司</t>
  </si>
  <si>
    <t>桂林万达置业投资有限公司名下位于象山区瓦窑路38号1-4栋三层1至26号、30至32号、35至43号、46-47号、49至59号商铺；李善兵名下位于秀峰区甲山路145号山水华府6栋1、2、3-02号复式度假公寓</t>
  </si>
  <si>
    <t>桂林万达置业投资有限公司、桂林雪芙莲科技有限公司、桂林顺佳科技有限公司、广西顺佳实业发展有限公司、桂林雪芙莲日化有限公司、桂林新闻国际大酒店有限公司、林佳杰、蒋娜、蒋秋英、李善兵、王雪梅</t>
  </si>
  <si>
    <t>广西锭洋贸易有限公司</t>
  </si>
  <si>
    <t>李善兵、桂林新闻国际大酒店有限公司</t>
  </si>
  <si>
    <t>1、李善兵名下位于象山区建安路8号26栋1-6、7-1号复式住宅；象山区桃源新城6栋（1-2）-1号房复式住宅，面积249.45㎡；
2、桂林新闻国际大酒店有限公司名下位于秀峰区信义路51号1栋2-6层办公，一层铺面，面积1115.23㎡</t>
  </si>
  <si>
    <t>桂林顺佳科技有限公司、广西顺佳实业发展有限公司、王金苟、赵冬兰、王金连、蒋仁干、李善兵、王雪梅</t>
  </si>
  <si>
    <t>广西顺佳制冷设备有限公司</t>
  </si>
  <si>
    <t>桂林新闻国际大酒店有限公司、桂林顺佳科技有限公司、广西顺佳实业发展有限公司、桂林雪芙莲日化有限公司、李善兵、王雪梅、王金连、潘小青</t>
  </si>
  <si>
    <t>桂林市花海农业科技有限公司</t>
  </si>
  <si>
    <t>周丽华、蒋沁凌</t>
  </si>
  <si>
    <t>桂林市秀峰区甲山路145号山水华府8栋地下层、1、2、3-1号房产</t>
  </si>
  <si>
    <t>莫家诺、陈思睿、万霞、蒋沁凌、周丽华、蒋继品、王广文、李善兵、王雪梅、桂林雪芙莲日化有限公司、桂林顺佳科技有限公司、广西顺佳实业发展有限公司、桂林新闻国际大酒店</t>
  </si>
  <si>
    <t>广西磐鼎贸易有限公司</t>
  </si>
  <si>
    <t>/</t>
  </si>
  <si>
    <t>桂林雪芙莲日化有限公司、桂林顺佳科技有限公司、广西顺佳实业发展有限公司、桂林新闻国际大酒店有限公司、王金连、蒋仁干、李善兵、王雪梅、周静、刘巡宇</t>
  </si>
  <si>
    <t>李善兵、王需梅</t>
  </si>
  <si>
    <t>1、秀峰区甲山路145号山水华府10栋地下层、1、2、3-01号度假公寓，面积513.93㎡
2、七星区会仙路9号公园.绿涛湾东园9栋2-3、4-1号住宅，面积216.08㎡</t>
  </si>
  <si>
    <t>桂林雪芙莲日化有限公司、桂林顺佳科技有限公司、 广西顺佳实业发展有限公司、桂林新闻国际大酒店有限公司、王金连、蒋仁干、李善兵、王雪梅、周静、刘巡宇</t>
  </si>
  <si>
    <t>桂林雪芙莲日化有限公司、王金连、蒋仁干、李善兵、王雪梅、周静、刘巡宇</t>
  </si>
  <si>
    <t>王金连</t>
  </si>
  <si>
    <t>桂林新闻国际大酒店股权1500万股</t>
  </si>
  <si>
    <t>桂林新闻国际大酒店有限公司、李善兵、王雪梅、王金连、蒋仁干</t>
  </si>
  <si>
    <t>桂林天阳商贸有限责任公司、桂林金翔农贸有限责任公司、李善兵</t>
  </si>
  <si>
    <t>桂林天阳商贸有限责任公司名下灵川县三街镇商业一条街1单元第1至5层1-1、2、3、4、5-1号（2457.86㎡）；
桂林天阳商贸有限责任公司名下灵川县三街镇商业一条街2单元第1至5层房产（2360.21㎡）；
桂林金翔农贸有限责任公司名下三街镇商业一条街第1至第5层（2360.6㎡）；
李善兵名下七星区东江路28号漓东休闲商业街3栋1号1-2层商铺（218.35㎡）</t>
  </si>
  <si>
    <t>桂林天阳商贸有限责任公司、桂林金翔农贸有限责任公司、李善兵、王雪梅、秦四兰、李连孑兑</t>
  </si>
  <si>
    <t>桂林市泰华实业有限公司</t>
  </si>
  <si>
    <t>陈泰安</t>
  </si>
  <si>
    <t>桂林市象山区中山中路金泰大厦30305311、30305882、30322780、30366072号四处商铺，516.32平方米</t>
  </si>
  <si>
    <t>陈泰安、陈连民、潘晓莉、刘姝</t>
  </si>
  <si>
    <t>桂林泰德农产品有限公司</t>
  </si>
  <si>
    <t>陈泰安、桂林市同德房地产开发有限公司</t>
  </si>
  <si>
    <t>1、同德房地产名下位于秀峰区正阳路步行街2号1-7、1-8、1-12、1-13号商铺，209.37㎡；
2、陈泰安名下位于秀峰区正阳路步行街2号1-98、1-99、1-100、1-101、1-102、1-103、1-104、1-105、1-106号门面及正阳路步行街阳光店壹层5、10、6、9、11、18、31、32、47、48、73、88号门面，面积合计1013.62㎡</t>
  </si>
  <si>
    <t>桂林阳光旅游商品贸易有限公司、同德国际控股（香港）物业管理有限公司、桂林市同德房地产开发有限公司、刘姝、潘晓斌、陈泰安、潘晓莉、陈永春、陈连民</t>
  </si>
  <si>
    <t>桂林市阳光王朝酒店有限公司</t>
  </si>
  <si>
    <t>漓江文化广场综合楼壹层14-17、25-28、51-59、62-64、69-72、82-85等28个商铺，716.01平方米</t>
  </si>
  <si>
    <t>陈泰安、陈连民、潘晓莉</t>
  </si>
  <si>
    <t>桂林市同德艺术工程有限责任公司</t>
  </si>
  <si>
    <t>桂林市同德房地产开发有限公司、陈泰安</t>
  </si>
  <si>
    <t>同德房地产名下位于桂林市秀峰区正阳路步行街2号3层1号文化商业娱乐用房，3,201.02㎡；陈泰安名下位于桂林市秀峰区漓江文化广场综合楼2-27、28、29、30号商铺，122.11㎡</t>
  </si>
  <si>
    <t>桂林市同德房地产开发有限公司、桂林阳光旅游商品贸易有限公司、同德国际控股（香港）物业管理有限公司、陈泰安、陈连民、陈莉、秦雷、潘晓莉、陈永春</t>
  </si>
  <si>
    <t>桂林中脉道和国际酒店有限公司</t>
  </si>
  <si>
    <t>桂林市同德房地产开发有限公司、陈泰安、桂林同德物业服务有限公司、桂林阳光旅游商品贸易有限公司</t>
  </si>
  <si>
    <t>桂林市同德房地产开发有限公司名下位于秀峰区正阳路漓江剧院内1栋6层1号文化娱乐商业用房【桂（2016）桂林市不动产权第0000990号，面积为1074.83㎡】、桂林同德物业服务有限公司名下位于秀峰区漓江文化广场综合楼一层80号门面【桂（2016）桂林市不动产权第0001321号，面积为49.47㎡】、桂林阳光旅游商品贸易有限公司名下位于秀峰区漓江文化广场综合楼阳光店1-90、91、92、93#商铺、1-94#商铺、1-95#商铺、1-96#商铺、1-97#商铺【桂（2016）桂林市不动产权第0000991号，面积为369.34㎡】、陈泰安名下位于漓江文化广场综合楼2-7、8、9、10;2-11、12、13、14;2-15、16、17、18;2-19、20、21、22;2-31、32、33、34;2-39、40、41、42号门面【第（2016）桂林市不动产权第0001442、0001444、0001443、0001441、0001445、0001446号，建筑面积分别为120.14㎡、143.08㎡、98.04㎡、88.95㎡、134.80㎡、93.89㎡共计678.90㎡】</t>
  </si>
  <si>
    <t>陈泰安、陈连民、潘晓莉、刘姝、桂林市同德房地产开发有限公司、桂林同德物业服务有限公司、桂林阳光旅游商品贸易有限公司、同德国际控股（香港）物业管理有限公司、桂林芝麻开门电子商务有限公司</t>
  </si>
  <si>
    <t>桂林汇臻置业投资有限公司</t>
  </si>
  <si>
    <t>桂林利昌房地产开发有限责任公司</t>
  </si>
  <si>
    <t>桂林市七星区普陀路第450305012011GB20038号地，土地面积：2,165平方米，土地证编号：桂市国用（2014）第600006号</t>
  </si>
  <si>
    <t xml:space="preserve">谢安志、王韵之、游东
</t>
  </si>
  <si>
    <t>桂林市南方新电源有限公司</t>
  </si>
  <si>
    <t>桂林市七星区毛塘路9号综合楼，建筑面积：2,577.60㎡</t>
  </si>
  <si>
    <t xml:space="preserve">常良彰、李继兴
</t>
  </si>
  <si>
    <t>桂林燕兴商贸有限公司</t>
  </si>
  <si>
    <t>桂林润泽置业有限公司</t>
  </si>
  <si>
    <t>桂林市凯风路的土地及位于桂林市象山区凯风路东侧第一批发市场兰竹苑小区6套房屋</t>
  </si>
  <si>
    <t>1、王泽辉、曾庆玲、桂林晶都投资集团有限公司、桂林润泽置业有限公司
2、广西金浩实业有限责任公司、贵港市中兴顺石油有限责任公司、广西桂林鼎山贸易有限公司</t>
  </si>
  <si>
    <t>桂林市顺珍贸易有限公司</t>
  </si>
  <si>
    <t>借款公司股权</t>
  </si>
  <si>
    <t>王晓情、王巧丽
王春斌
桂林津龙新型建材有限公司</t>
  </si>
  <si>
    <t>王晓情、王巧丽；王春斌）；桂林津龙新型建材有限公司</t>
  </si>
  <si>
    <t>王春斌</t>
  </si>
  <si>
    <t>象山区中山中路8号2栋1-8-1号房</t>
  </si>
  <si>
    <t>王晓情、王巧丽；王春斌</t>
  </si>
  <si>
    <t>桂林市寿乡人农业科技有限公司</t>
  </si>
  <si>
    <t>桂林市宏信饮食服务有限责任公司</t>
  </si>
  <si>
    <t>1、象山区中山南路70号8#（原：中山南路84号）门面，建筑面积1159.61平方米；
2、象山区红头岭2号土地，使用权面积6179.41平方米（我行为第二顺位，第一顺位为龙胜农商行）</t>
  </si>
  <si>
    <t>广西茶仔龙科技股份有限公司，桂林市宏信饮食服务有限责任公司、黎司明、易先群，翟明、廖萍</t>
  </si>
  <si>
    <t>桂林佳泽商贸有限责任公司</t>
  </si>
  <si>
    <t>桂林市德天房地产开发有限公司</t>
  </si>
  <si>
    <t>商铺位于象山区环城南二路111号德天商业广场14#楼南19、象山区环城南二路111号德天商业广场16#楼南17.18.19.21、象山区环城南二路111号德天商业广场35#楼南17、象山区环城南二路111号德天商业广场36#楼南18、象山区环城南二路111号德天商业广场23#楼二层北2至14号、南1至14号。办公用房：位于象山区环城南二路111号德天商业广场管理用房及售楼部</t>
  </si>
  <si>
    <t>颜海平、王林良、颜家伟、桂林市德天房地产开发有限公司、湖南德天投资（集团）有限公司</t>
  </si>
  <si>
    <t>桂林象山针织服装实业有限公司</t>
  </si>
  <si>
    <t>莫雁卿</t>
  </si>
  <si>
    <t>位于桂林市迎宾路的住宅、厂房、土地。 
住宅：象山区迎宾路南面1-3层住宅，3296.29平方米；厂房：象山区迎宾路（原凯风路）1-4层厂房，3832.81㎡；土地：桂林市迎宾路，3333.4㎡</t>
  </si>
  <si>
    <t>桂林理想物业服务有限公司</t>
  </si>
  <si>
    <t>桂林理想置业有限公司</t>
  </si>
  <si>
    <t>剩余抵押物为秀峰区信义路84号理想·城市花园小区22套房屋</t>
  </si>
  <si>
    <t>桂林理想置业有限公司、胡得骄、唐建新、曹辉建</t>
  </si>
  <si>
    <t>秀峰区信义路84号理想城市花园小区12栋1-8、12栋1-9、12栋1-13、12栋1-14号商铺</t>
  </si>
  <si>
    <t>胡得骄</t>
  </si>
  <si>
    <t>桂林市曙光房地产开发公司</t>
  </si>
  <si>
    <t>黄曦、王双凤、黄磊品、蒋士辉、袁燕忠、黄和合、熊昱、熊慧民、高德 华、高鹏、张应聪、陈亚丽、罗玉英、罗玉英、陈勤、王建雄、王建雄、罗陆英、唐文著、郭任远、王慧明 、周之森、刘芸、刘若夷、周小灵、石大伟</t>
  </si>
  <si>
    <t>1.黄曦名下七星路29号家乐商贸城1号4-9-1号商铺（312.13㎡）、胜利路东里风东小区14栋1-17号门面（60.31㎡）；2.王双风名下桂林市象山区银锭路85号第一层住宅、二层、三层房产（132.35㎡）、桂林市七星区东江路52号1-2层住宅楼（47.03㎡）、灵川县大圩镇古东村“古东阳光山水庭院”4幢2层23号住宅（40.53㎡）；3.黄磊品名下桂林市秀峰区满滇路7号4-4号、6-1号房产（98.11㎡）、桂林市人民街满滇路7号底1号铺面（21.5㎡）；4.蒋士辉名下叠彩区胜利路东里风东小区36栋1-2-2号住宅（81.4㎡）；5.袁燕忠名下家山区环城西二路金付街2号1栋2-2号办公用房（330.75㎡）；6.黄和合名下中山南路南门桥头东南侧2号楼1-8-3号住宅（59㎡）；7.熊昱、熊慧民名下七星路29号家乐商寅城1号楼4-4-2号（171.61㎡）；8.高德华、高鹏名下七星路29号家乐商寅城1#楼4-11-1号房产（147.44㎡）；9.张应聪名下瓦容东路5号16栋1-2-1号房产（113.85㎡）；10.陈亚丽名下七里店路43号2栋1-1-1号房产（144.13㎡）；11.罗玉英名下解放西路89号1栋3-2号房产（55.44㎡）；12.罗玉英、陈勤名下桂林市银锭路3号旅游公寓2-3-2号（155.16㎡）；13.王建雄名下中山中路249号6栋2-5-3号房（63.66㎡）；14.王建雄、罗陆英名下七星区穿山东路18号碧水康城3株3-5-2号房产（154.55㎡）；15.唐文著名下环城西一路171号2栋2-3-1号房（55.02㎡）；16.郭任远名下琴潭3号小区市检察院宿舍7栋3-2号房、31号车库（163.68㎡）、琴潭3号小区市检察院宿舍区1栋1号铺面（38.05㎡）；17.王慧明、周之森名下西凤路1号桂湖花园2-5栋3-5-1号（124.69㎡）；18.刘芸燕、刘若夷、周小灵名下桂林市临桂区临桂镇金水路180号锦榕花园2幢3单元3层A号（122.45㎡）；19.石大伟名下秀峰区丽中路25号13栋3-1号房（100.57㎡）</t>
  </si>
  <si>
    <t xml:space="preserve">桂林市曙光房地产开发公司大亚湾公司；罗玉英；芦玉萍；王艳红、肖震霆；郭任远、马凤华；唐文著、郭利；熊昱 、陈茜茜；高德华、黄和合；高峻、陈小红；蒋松姣、高金友；王建雄、罗陆英；曾美群；陆桂芳、袁燕忠；蒋士辉、唐满娥；蒋康年、周桂秀；周萍、赵斌；苏卫萍、石大伟；诸葛杰、张长喜；申文英、张应聪；陈礼海；李正刚、黄云霞；王慧明、周小虎；周之森、盛夏婷；王燕萍，张谷生；刘芸燕、刘若夷、周小灵；黄磊晶、王双凤、黄曦；陆逢姣、龙德友
</t>
  </si>
  <si>
    <t>桂林富城置业投资有限公司</t>
  </si>
  <si>
    <t>周新春、申三连</t>
  </si>
  <si>
    <t>周新春名下桂林市环城北二路50号2#综合楼1层3号铺、1层2号铺及土地（359.94㎡）；周新春、申三连名下桂林市环城北二路50号2#综合楼1办公（403.95㎡）</t>
  </si>
  <si>
    <t>周新春、申三连、周毅、周冬阳</t>
  </si>
  <si>
    <t>桂林市力天房地产开发有限公司</t>
  </si>
  <si>
    <t>桂林市力天房地产开发有限公司、陈勇与邓小艳</t>
  </si>
  <si>
    <t>1.桂林市力天房地产开发有限公司名下叠彩区北辰路东侧土地（力天兴业街，面积10723平方米）及力天兴业街项目在建工程（包括1栋01号至6栋3-10号等259处，面积11756.29平方米）；
2.灵川八里街“水岸新城”项目土地中7.5亩土地（5004.06㎡）；
3.陈勇与邓小艳名下桂林市八里街开发区“聚福苑”小区1幢1层102商铺（265.74㎡），1幢1、2层101.201号商铺（1892.51㎡）</t>
  </si>
  <si>
    <t>桂林格美装饰有限公司、桂林林江园林有限公司、陈勇、邓小艳、陈念春、陈念宇、邓钢、黄建春、邓春艳、江继才、蒋金兵、林元曦、唐艳、唐仕利、龙桂洪、王秀玉</t>
  </si>
  <si>
    <t>广西博弈网络科技有限公司</t>
  </si>
  <si>
    <t>桂林市中旗房地产有限公司</t>
  </si>
  <si>
    <t>临桂县原县委大院南侧土地（土地证号：临国用（2010）第3500号，面积17482.40㎡；土地证号：临国用（2010）第3499号，面积32708.10㎡）</t>
  </si>
  <si>
    <t>唐乐乐、何宇星、唐小森、唐小明</t>
  </si>
  <si>
    <t>唐小森、唐小明</t>
  </si>
  <si>
    <t>桂林市诚全投资有限公司</t>
  </si>
  <si>
    <t>唐少华、蒋全生、蒋田义、唐小森、唐小明</t>
  </si>
  <si>
    <t>桂林市龙腾金属材料贸易有限公司</t>
  </si>
  <si>
    <t>桂林山水凤凰城房地产开发有限公司</t>
  </si>
  <si>
    <t>临桂县临桂镇世纪大道北面，飞扬国际（临桂农商行总行）对面，土地面积26967平方米（约40.45亩）</t>
  </si>
  <si>
    <t>桂林山水凤凰城房地产开发有限公司、深圳承和投资有限公司、曾忠涛、覃丽华、杨青、龙建辉、龙连生、梁桂芝</t>
  </si>
  <si>
    <t>桂林利国农业科技有限公司</t>
  </si>
  <si>
    <t>1.临桂县临桂镇世纪大道北面，飞扬国际（临桂农商行总行）对面，土地面积26967平方米（约40.45亩）；
2.临桂县临桂镇西城北路（B幢会所），建筑面积1,880.82平方米</t>
  </si>
  <si>
    <t>桂林山水凤凰城房地产开发有限公司、深圳承和投资有限公司、曾忠涛、韦林利、覃丽华、杨青、孔维国、曾奕宸、唐明芝</t>
  </si>
  <si>
    <t>桂林罗山湖水上乐园运营管理有限公司</t>
  </si>
  <si>
    <t>罗山湖水上乐园运营管理有限公司、桂林罗山湖房地产开发有限公司、桂林市裕恒房地产开发有限责任公司</t>
  </si>
  <si>
    <t>1.罗山湖水上乐园运营管理有限公司名下临桂县两江镇两江大道1008号罗山湖国际生态岛水上乐园15幢1层-5层合计120处住宅；
2.罗山湖水上乐园运营管理有限公司名下临桂县两江镇高妙村委罗山村5幢6幢7幢8幢地下-2层至地上2层综合楼；
3.桂林市裕恒房地产开发有限责任公司名下七星区环城北二路36号泰冠·水晶城的50个商铺；
4.桂林罗山湖房地产开发有限公司名下临桂区两江镇高妙村罗山村的土地（土地证号：临国用（2013）第1897号，70000㎡）及在建工程（9606.81㎡）；
5.桂林罗山湖房地产开发有限公司名下临桂区两江镇高妙村罗山村的土地（土地证号：临国用（2013）第1577号，70000㎡）</t>
  </si>
  <si>
    <t>桂林罗山湖国际商业投资管理有限公司、杨炳桂、方小军、赵芝锋、郭文玉、桂林罗山湖生态农业有限公司、陈满泰、邓先全、桂林市远辰建材机械租赁有限公司、李占江、栾骏、桂林市江颖贸易有限公司）</t>
  </si>
  <si>
    <t>桂林罗山湖房地产开发有限公司</t>
  </si>
  <si>
    <t>临桂县两江镇高妙村委罗山村的土地（土地证号：临国用（2013）第1896号，70000㎡）及其土地上的在建工程（16296.54㎡）</t>
  </si>
  <si>
    <t>深圳市汇业集团有限公司、罗山湖水上乐园运营管理有限公司、桂林罗山湖集团有限公司、桂林蓝城投资发展有限公司、桂林市冠泰房地产开发有限责任公司、深圳市广坤达投资有限公司、汪国民、兰雪珍、许翔、汪森、马杰、马俊腾</t>
  </si>
  <si>
    <t>桂林华源投资管理有限公司</t>
  </si>
  <si>
    <t>梁平、文宏屹、李维安，周芳羽、广西展卓房地产开发有限公司</t>
  </si>
  <si>
    <t>梁平以名下位于广西桂林市兴安县兴安镇新华路(花荷龙庭1幢1层1-15号门面，面积945.6㎡)；梁平、文宏屹、李维安，周芳羽名下位于广西桂林市兴安县兴安镇三台路(温州商厦)001-1、001-2号商铺，面积1060.05㎡；广西展卓房地产开发有限公司名下位于广西桂林市兴安县兴安镇三台路(温州商厦1楼5号)商铺，面积55.9㎡</t>
  </si>
  <si>
    <t>广西展卓房地产开发有限公司；廖文峰、文宏屹、梁平、周芳羽、李维安</t>
  </si>
  <si>
    <t>桂林市矮山机械厂</t>
  </si>
  <si>
    <t>桂林时代房地产开发有限公司</t>
  </si>
  <si>
    <t>兴安县时代名城3幢1层04号、4幢1层04号、6幢1层10号、7幢1层01号架空层，850.40平方米；兴安县时代名城5幢1单元6层02号房、3单元3层02号房、3单元7层03号房，97.94平方米</t>
  </si>
  <si>
    <t>刘振宇、刘昊</t>
  </si>
  <si>
    <t>兴安县满源香化肥销售有限公司</t>
  </si>
  <si>
    <t>桂林兴源房地产开发有限公司</t>
  </si>
  <si>
    <t>兴安县界首镇老市场界首·聚富综合楼A幢、A1幢、B幢、C幢、D幢共计26套房产</t>
  </si>
  <si>
    <t>蔣建彪、何成恩、蒋满生、熊忠海、蒋海平、唐林华</t>
  </si>
  <si>
    <t>桂林市嘉隆达贸易有限公司</t>
  </si>
  <si>
    <t>灵川县港建房地产开发有限公司</t>
  </si>
  <si>
    <t>桂林绕城高速现桂林北互通匝道东南角土地（地号：GB00146）【不动产权证：桂（2019）灵川县不动产权第0007591号, 土地面积30635.24㎡（45.95亩），商住用地。</t>
  </si>
  <si>
    <t>周俊、石强、祝明、区浩勇、祝园、灵川县港建房地产开发有限公司、桂林市恒坤投资有限公司、桂林市恒鑫投资有限公司、桂林市恒久投资有限公司、桂林市恒桂投资有限公司、郝惠平</t>
  </si>
  <si>
    <t>桂林医药物流有限公司</t>
  </si>
  <si>
    <t>桂林医药物流有限公司名下位于桂林市桂磨路以南、铁山一路以西、铁山工业园内约67.93亩的工业用地</t>
  </si>
  <si>
    <t>桂林医药集团有限公司、陈克、周林峰、莫晓、李祥苒、周利财、周伟</t>
  </si>
  <si>
    <t>桂林瑞锦汽配区投资开发有限公司</t>
  </si>
  <si>
    <t>灵川县桂柳高速以南、灵川大道以西（地号：GB00239）土地（380017.78㎡）及153套在建工程（12897.51㎡）</t>
  </si>
  <si>
    <t>曹艳平、王玉秀、董小平、刘卓富、刘忠良、钟礼敏</t>
  </si>
  <si>
    <t>桂林市益硕工贸有限公司</t>
  </si>
  <si>
    <t>桂林八里街开发区“中旗·哈佛中心大厦”1、2、3幢1层1号、2层2号的商业6263.24㎡及7273.63㎡土地</t>
  </si>
  <si>
    <t>柳明、秦娜、唐小森、唐小明、桂林市中旗房地产有限公司</t>
  </si>
  <si>
    <t>桂林海昊投资有限公司</t>
  </si>
  <si>
    <t>李彦谚</t>
  </si>
  <si>
    <t>灵川县大圩镇桂林华侨农场内“桂林漓江奥林苑”B57幢</t>
  </si>
  <si>
    <t>李彦谚、王勇</t>
  </si>
  <si>
    <t>平乐中兴置业有限公司</t>
  </si>
  <si>
    <t>桂林科寨城镇开发有限公司</t>
  </si>
  <si>
    <t>平乐县平乐镇南洲新区东A-17号土地（24601.02㎡）；平乐县平乐镇南洲新区东A-18-2号（409.75㎡）</t>
  </si>
  <si>
    <t>李瑶、李松岳、李传康、李绍乐、郑文精、桂林科寨城镇开发有限公司、桂林市昀康物资贸易有限公司、桂林市国骞物资贸易有限公司</t>
  </si>
  <si>
    <t>1.平乐县平乐镇南洲新区2块土地【桂（2018）平乐县不动产权第0003065号，15370.13㎡；桂（2018）平乐县不动产权第0003066号，4316.14㎡】；
2.平乐县平乐镇三江望族小区1栋、2栋、3栋在建工程；
3.平乐县平乐镇南洲新区东A-15-1号土地（10067.82㎡）</t>
  </si>
  <si>
    <t>桂林林氏企业投资集团有限公司</t>
  </si>
  <si>
    <t>桂林永福山葡萄酿酒有限责任公司、桂林林氏企业投资集团有限公司</t>
  </si>
  <si>
    <t>桂林永福山葡萄酿酒有限责任公司名下永福镇向阳路上窑街1号院内土地（21150.1㎡）及房产；
桂林林氏企业投资集团有限公司名下桂林市雁山区桂阳公路29KM+500M土地（122175㎡）</t>
  </si>
  <si>
    <t>林谋龙、林凯、林航、桂林永福山葡萄酿酒有限责任公司、桂林云聚贸易有限公司、桂林林氏企业投资集团项目开发有限公司、宜州市凯旋酒店管理有限公司、桂林苔湾纯凯投资管理有限公司</t>
  </si>
  <si>
    <t>桂林永福山葡萄酿酒有限责任公司名下永福镇向阳路上窑街1号院内土地（21150.1㎡）及14处房产【永房权证永福镇字第6224、6225、6228-6328、6240】；
桂林林氏企业投资集团有限公司名下桂林市雁山区桂阳公路29KM+500M土地（122175㎡）</t>
  </si>
  <si>
    <t>桂林市才华教育投资有限公司、蒋祖鹏</t>
  </si>
  <si>
    <t>1、桂林市才华教育投资有限公司名下永福县永福镇迎宾路福源商城C6栋2-301室、2-402室商铺；
2、蒋祖鹏名下永福县永福镇迎宾路大道福源商城C6栋2层1、2号，C6栋1层1、3号，C6栋1层7、8号商铺，6幢1层9、10号商铺，1-16号商铺</t>
  </si>
  <si>
    <t>蒋祖鹏、易国香</t>
  </si>
  <si>
    <t>广西桂林市梵耶檀香工艺品有限公司</t>
  </si>
  <si>
    <t>左攀</t>
  </si>
  <si>
    <t>桂林市全州县大西江镇沙子坪村委鱼鳞山工业用地，土地面积：4,352.68平方米</t>
  </si>
  <si>
    <t>戴冰</t>
  </si>
  <si>
    <t>桂林市智云商贸有限公司</t>
  </si>
  <si>
    <t>张涛</t>
  </si>
  <si>
    <t>广西荔浦县新坪镇新村边土地，荔国用(2014)第Cb14323号，33,337.89平方米</t>
  </si>
  <si>
    <t>梁志强、丘云、张涛、丘燕</t>
  </si>
  <si>
    <t>桂林八角寨旅游开发有限公司</t>
  </si>
  <si>
    <t>资源县城北新区城市广场（11775.61㎡）</t>
  </si>
  <si>
    <t>陆雄、李洪胜、广西展胜商贸有限公司</t>
  </si>
  <si>
    <t>广西汉华房地产开发有限公司</t>
  </si>
  <si>
    <t>广西汉华房地产开发有限公司、资源县城北生态旅游家园开发有限公司、唐汉华、龚琪瑛</t>
  </si>
  <si>
    <t>1.广西汉华房地产开发有限公司名下平乐县平乐镇同乐新区三江合国际商住小区1栋1层4号，担保60万；4栋1层8号，担保90万；4栋1层6号，担保30万；4栋1层5号，担保70万；4栋1层3号，担保80万；4栋1层2号，担保180万；4栋1层1号，担保90万；4栋1层4号，担保210万；1栋1层1号，担保70万；1栋1层2号，担保50万；1栋1层3号，担保40万；4栋1层7号，担保180万；1栋2单元2层1号，担保30万；1栋2单元3层2号，担保30万；
2.广西汉华房地产开发有限公司名下平乐县平乐镇同乐新区东C12-3地块（三期），担保2850万；平乐镇同乐区四期土地，担保4700万；
3.广西汉华房地产开发有限公司名下平乐县平乐镇同乐新区三江国际大酒店一层，担保300万；二层，担保600万；三层，担保400万；五层，担保700万；四层，担保300万；七层，担保500万；十层，担保200万；六层，担保600万；八层，担保400万；九层，担保300万；十一层，担保200万；宿舍楼，担保500万；
4.唐汉华名下资源县城北开发区桂北新天地土地，担保1950万；3栋2层16号商铺，担保150万；3栋一层14号商铺，担保30万；12栋1-30号商铺，担保30万；9栋一层18号商铺，担保20万；6栋1-30号商铺，担保20万；6栋1-4号商铺，担保20万；6栋1-2号商铺，担保20万；5栋1-49号商铺，担保10万；3栋1-18号商铺，担保30万；3栋1-17号商铺，担保30万；3栋1-16号商铺，担保50万；3栋1-15号商铺，担保40万；2栋一层16号商铺，担保60万；
5.唐汉华名下玉林市人民中路91号金茂大厦第五层，担保1300万</t>
  </si>
  <si>
    <t>广西汉华房地产开发有限公司、广西春升农业发展有限公司、广西东禾农业发展有限公司、兴安县瑞丰农资有限公司、广西平乐县展宇农资有限公司、兴安县盛世源贸易有限公司、广西平乐三江合国际大酒店有限公司、广西凤山县华泰房地产开发有限公司、资源县城北生态旅游家园开发有限公司、广西桂林资之源农业发展有限公司、桂林市旭昇农业发展有限公司、广西桂林润德农业发展有限公司、陈宇星、唐青松、唐梅荣、龙春华、罗勇为、林秋云、唐汉华、黄春丽、骆炳荣、郑天富、龚琪瑛、蒋顺武、廖霞、李梦萍、郑敏、唐小勇、唐桂清</t>
  </si>
  <si>
    <t>桂林市茶仔龙农业科技有限公司</t>
  </si>
  <si>
    <t>黎司明</t>
  </si>
  <si>
    <t>青秀区汇春路2号希尔顿.阳光13号商铺</t>
  </si>
  <si>
    <t>黎司明、易先群</t>
  </si>
  <si>
    <t>合浦县沙田镇新港综合发展有限责任公司</t>
  </si>
  <si>
    <t>1、沙田镇码头土地使用权(含7个10000吨泊位、7个3000吨泊位在建工程)，土地面积558,665.39平方米
2、合浦县北海港沙田港区内海域使用权，用海面积98公顷</t>
  </si>
  <si>
    <t>广西北部湾沙田港务投资集团有限公司、郑琦、广西北部湾沙田港商务服务有限公司、广西北部湾沙田港物流有限公司、广西北部湾沙田港投资有限公司、广西北部湾沙田港进出口贸易有限公司、北海奇珠集团有限公司、北海奇珠房地产开发有限公司、北海奇珠物业服务有限公司、北海奇珠贸易有限公司、合浦雨泽农业科技发展有限公司、邹优凤</t>
  </si>
  <si>
    <t>桂林市欣竞园林绿化有限责任公司</t>
  </si>
  <si>
    <t>赵涓</t>
  </si>
  <si>
    <t>防城港港口区西湾广场东侧“碧宸•西海岸”5号楼1层50001号酒吧加夹层</t>
  </si>
  <si>
    <t>防城港市</t>
  </si>
  <si>
    <t>陈丹、曹晖、赵涓、赵志忠</t>
  </si>
  <si>
    <t>梁玉立、张春杰、赵涓</t>
  </si>
  <si>
    <t>梁玉立、张春杰名下位于阳朔镇西街A栋105号、C栋106、203号商铺余值抵押；赵涓名下位于防城港港口区西湾广场东侧“碧宸•西海岸”5号楼1层50001号酒吧加夹层余值抵押</t>
  </si>
  <si>
    <t>曹晖、赵涓、赵志忠</t>
  </si>
  <si>
    <t>北海湾春投资开发有限公司</t>
  </si>
  <si>
    <t>北海市西南大道以南、湖北路西侧“北海东盟国际商贸城”B地块部分项目用地、地下室在建工程</t>
  </si>
  <si>
    <t>邵有春、陈洪德、绍忠勇、陈汉东、郑竹贞、邵江宁、北海康泰建筑装饰材料有限公司、北海齐福贸易有限公司、北海中亚置业有限公司</t>
  </si>
  <si>
    <t>桂林市鹏晖房地产开发有限责任公司</t>
  </si>
  <si>
    <t>桂林市万鑫矿业发展有限责任公司</t>
  </si>
  <si>
    <t>李俊钢、陆仁袖</t>
  </si>
  <si>
    <t>桂林捷辉农副产品有限责任公司</t>
  </si>
  <si>
    <t>朱袭坚、朱志幸</t>
  </si>
  <si>
    <t>桂林市尊宝艺术品有限公司</t>
  </si>
  <si>
    <t>秦年锡、廖标兵、秦福英</t>
  </si>
  <si>
    <t>桂林市九龙国际旅行社有限公司</t>
  </si>
  <si>
    <t>桂林市天天游客运有限公司</t>
  </si>
  <si>
    <t>青禾美邦停车场20辆机动车</t>
  </si>
  <si>
    <t>祝明、牟晖、石强、石莉、汪涛、罗吉、周峻、玛丽亚、雷超、张荔莉、黄忠慧</t>
  </si>
  <si>
    <t>桂林宜佰佳园林绿化工程有限公司</t>
  </si>
  <si>
    <t>唐修涛、李建明、张征干、李春晖、张星、张凯俊</t>
  </si>
  <si>
    <t>桂林沃立特贸易有限公司</t>
  </si>
  <si>
    <t>夏炳凤、赵志强、唐修涛、张征干、张凯俊、李春晖、文华、桂林兴安县慧泽园房地产有限公司</t>
  </si>
  <si>
    <t>桂林锦进商贸有限公司</t>
  </si>
  <si>
    <t>张征干、唐修涛、李建明、李春晖、张明</t>
  </si>
  <si>
    <t>金利佳投资股份有限公司</t>
  </si>
  <si>
    <t>张征干、唐修涛、张俊凯</t>
  </si>
  <si>
    <t>桂林翔欧贸易有限公司</t>
  </si>
  <si>
    <t>唐修涛、陈志梅、张征干、李春晖、张星、蒋芳馨</t>
  </si>
  <si>
    <t>桂林津龙新型建材有限公司</t>
  </si>
  <si>
    <t>桂林市华宝工程建设有限责任公司</t>
  </si>
  <si>
    <t>苏桂珍、王长喜、苏桂珍、王长喜</t>
  </si>
  <si>
    <t>桂林居福酒店管理有限公司</t>
  </si>
  <si>
    <t>许程、何翠、周勇明、陈群、彭剑</t>
  </si>
  <si>
    <t>桂林市腾云装饰工程有限公司</t>
  </si>
  <si>
    <t>王文顺</t>
  </si>
  <si>
    <t>借款公司股权，500万股</t>
  </si>
  <si>
    <t>桂林津龙新型建材有限公司、桂林华胜工程机械制造有限公司、王春斌、王文顺、李辉、王晓情</t>
  </si>
  <si>
    <t>桂林市辑鹏贸易有限公司</t>
  </si>
  <si>
    <t>桂林津龙新型建材有限公司股权，6000万元</t>
  </si>
  <si>
    <t>桂林津龙新型建材有限公司、王春斌、谢慧兰、王晓情</t>
  </si>
  <si>
    <t>桂林市彭巍鞋业贸易公司</t>
  </si>
  <si>
    <t>桂林惠通生物科技有限公司</t>
  </si>
  <si>
    <t>杨才奔、刘永兵</t>
  </si>
  <si>
    <t>借款公司股权，900万股和2100万股</t>
  </si>
  <si>
    <t>刘永兵、杨才奔、桂林医药集团有限公司、桂林市科源器化玻有限责任公司、桂林医药国际商务中心有限公司、陆志全、陆丽鲜、宋保恒、陆至青、陈冬英、周少刚、周伟、周忠义</t>
  </si>
  <si>
    <t>广西巨欣投资有限公司</t>
  </si>
  <si>
    <t>陆志全、周宝善、文春玉</t>
  </si>
  <si>
    <t>借款公司股权，1000万、3800万、200万</t>
  </si>
  <si>
    <t>桂林医药集团有限公司、周宝善、陆志全、文春玉、陆丽鲜、周伟、莫荣芬、陆志青、桂林德力西机电销售有限公司、桂林医药国际商务中心有限公司、桂林市新桂药房有限公司、桂林市科源器化玻有限责任公司、桂林德一物业服务有限公司《担保合同》；陆志青、陈冬英、周琪华、周林峰、陈克</t>
  </si>
  <si>
    <t>桂林德一物业服务有限公司</t>
  </si>
  <si>
    <t>陈业、罗成</t>
  </si>
  <si>
    <t>借款公司股权，2400万、600万</t>
  </si>
  <si>
    <t>桂林医药集团有限公司、陆颜龙、陆小文、罗成、陈业、陆志全、陆丽鲜、宋宝恒、周伟</t>
  </si>
  <si>
    <t>广西桂林伟创农业发展有限公司</t>
  </si>
  <si>
    <t>黄晶晶、张发勇</t>
  </si>
  <si>
    <t>借款公司股权，1800万、1200万</t>
  </si>
  <si>
    <t>黄晶晶、张发勇、陆志全、陆丽鲜、周伟、陆颜龙、陈克、陆小龙</t>
  </si>
  <si>
    <t>广西宝光电气有限公司</t>
  </si>
  <si>
    <t>张亮开、周照洲</t>
  </si>
  <si>
    <t>借款公司股权，10万、790万</t>
  </si>
  <si>
    <t>周照洲、黄晶晶、张亮开、桂林医药集团有限公司、桂林市灵川县航昌钢铁制品厂、陆志全、莫荣芬、周伟、陆丽鲜</t>
  </si>
  <si>
    <t>桂林市科源器化玻有限责任公司</t>
  </si>
  <si>
    <t>陈冬英、陆志青</t>
  </si>
  <si>
    <t>借款公司股权，3928万、72万</t>
  </si>
  <si>
    <t>桂林医药集团有限公司、陆志青、陈冬英、陆志全、陆丽鲜、周伟、桂林德力西机电销售有限公司、桂林德一物业服务有限公司、桂林市新桂药房有限公司、桂林医药国际商务中心有限公司</t>
  </si>
  <si>
    <t>桂林市新桂药房有限公司</t>
  </si>
  <si>
    <t>陆志全、陈克、周林峰</t>
  </si>
  <si>
    <t>借款公司股权，1000万、1400万、2100万</t>
  </si>
  <si>
    <t>陈克、周林峰、陆志全、陆丽鲜、周伟、桂林德力西机电销售有限公司、桂林德一物业服务有限公司、桂林市科源器化玻有限责任公司、陆志青、桂林医药国际商务中心有限公司</t>
  </si>
  <si>
    <t>桂林德力西机电销售有限公司</t>
  </si>
  <si>
    <t>陆志全、周伟、周宝善</t>
  </si>
  <si>
    <t>借款公司股权，1250万、850万、150万</t>
  </si>
  <si>
    <t>韦学儒、周琪华、陆志全、陆丽鲜、周伟、周宝善、桂林市科源器化玻有限责任公司、桂林市新桂药房有限公司、桂林医药国际商务中心有限公司、桂林德一物业服务有限公司、陆志青</t>
  </si>
  <si>
    <t>桂林医药集团有限公司</t>
  </si>
  <si>
    <t>陆颜龙、曹桂玲、文春玉、</t>
  </si>
  <si>
    <t>借款公司股权，1050万、1750万、700万</t>
  </si>
  <si>
    <t>陆志全、陆丽鲜、周伟、周宝善、吴平、陆颜龙、曹桂玲、文春玉、桂林联合物业服务有限公司、兴安恒嘉投资有限公司</t>
  </si>
  <si>
    <t>桂林培凯商贸有限公司</t>
  </si>
  <si>
    <t>李六生、陈日高；赵丙兰、赵丽华</t>
  </si>
  <si>
    <t>桂林鑫禾农业科技有限公司股权，1900万、100万；桂林培凯商贸有限公司股权，900万、600万</t>
  </si>
  <si>
    <t>赵丙兰、赵丽华、李六生、陈日高、廖喜林、赵婉辰、骆太生、桂林鑫禾农业科技有限公司</t>
  </si>
  <si>
    <t>桂林晟兴机械制造有限公司</t>
  </si>
  <si>
    <t>肖先成、周禄</t>
  </si>
  <si>
    <t>1、肖先成名下汽车一辆，评估价值40万元；
2、肖先成、周禄持有桂林晟兴机械制造有限公司股权合计1180万股</t>
  </si>
  <si>
    <t>肖先成、叶妙琴、周禄、肖寿长、吴树兰</t>
  </si>
  <si>
    <t>桂林市雁香米业有限公司</t>
  </si>
  <si>
    <t>秦雁林、周玉秀、吴喜双、张玉平、周启军、刘春青《</t>
  </si>
  <si>
    <t>刘春青、周启军、周顺清、李剑娥</t>
  </si>
  <si>
    <t>桂林地区金属材料总公司</t>
  </si>
  <si>
    <t>桂林地区物资总公司</t>
  </si>
  <si>
    <t>桂林市西圣旅游景区开发有限公司</t>
  </si>
  <si>
    <t>桂林市西山公园收费权</t>
  </si>
  <si>
    <t>罗沛帆、苏庆响、张四德</t>
  </si>
  <si>
    <t>桂林润时贸易有限公司</t>
  </si>
  <si>
    <t>桂林市兴华纸业有限公司、李彩红、刘苏伊、李明</t>
  </si>
  <si>
    <t>桂林市宏兴园林绿化有限公司</t>
  </si>
  <si>
    <t>李增举、毛巧凤</t>
  </si>
  <si>
    <t>桂林市宏兴园林绿化有限公司公司股权，合计100万股</t>
  </si>
  <si>
    <t>李增举、毛巧凤、彭荣辉、廖艺芬、李开富、黄贵香</t>
  </si>
  <si>
    <t>桂林市巨龙驾驶员培训有限公司</t>
  </si>
  <si>
    <t>桂林市巨龙驾驶员培训有限公司、蒋晶鑫</t>
  </si>
  <si>
    <t>巨龙驾校名下33台教练车、蒋晶鑫名下1台车</t>
  </si>
  <si>
    <t>蒋晶鑫、李月敏</t>
  </si>
  <si>
    <t>桂林市博宇装饰工程有限公司</t>
  </si>
  <si>
    <t>罗杰、张立峰</t>
  </si>
  <si>
    <t>桂林润世贸易有限公司</t>
  </si>
  <si>
    <t>李明</t>
  </si>
  <si>
    <t>桂林润世贸易有限公司51万股权</t>
  </si>
  <si>
    <t>桂林市兴华纸业有限公司、李彩红、刘苏伊、李明、卿俊、钟素瑛、唐小林</t>
  </si>
  <si>
    <t>龙翔染织厂</t>
  </si>
  <si>
    <t>官桥村委会</t>
  </si>
  <si>
    <t>广西桂麓鹿类驯养有限公司</t>
  </si>
  <si>
    <t>洪金鹏、周军、洪云龙、龙金霞</t>
  </si>
  <si>
    <t>洪金鹏持有的广西桂麓鹿类驯养有限公司994万股、洪云龙持有的广西桂麓鹿类驯养有限公司6万股、龙金霞持有的桂林金润农业有限公司100万股权、周军持有的桂林金润农业有限公司900万股权</t>
  </si>
  <si>
    <t>桂林金润农业有限公司、洪金鹏、洪云龙、龙金霞、周军、颜艳霞</t>
  </si>
  <si>
    <t>桂林市官桥纸箱厂</t>
  </si>
  <si>
    <t>桂林市郊区甲山乡人民政府企业办公室</t>
  </si>
  <si>
    <t>彭巍鞋业贸易公司</t>
  </si>
  <si>
    <t>桂林市乡镇企业物资供销公司</t>
  </si>
  <si>
    <t>桂林宏城商贸有限公司</t>
  </si>
  <si>
    <t>陈红、陈伟</t>
  </si>
  <si>
    <t>桂林市未来外语培训学校</t>
  </si>
  <si>
    <t>徐艳影、禹东华、桂林市小微企业融资担保有限公司（已代偿）</t>
  </si>
  <si>
    <t>穿山酱料厂</t>
  </si>
  <si>
    <t>桂林市联豪农资有限责任公司</t>
  </si>
  <si>
    <t>周林娇、程梦华、侯国义、曾连发、朱明林、程庸</t>
  </si>
  <si>
    <t>广西融水荣吉农林综合开发有限公司</t>
  </si>
  <si>
    <t>黄峰新</t>
  </si>
  <si>
    <t>1、房产：黄峰新名下的位于融安县长安镇桔香南路132号（地王商业广场1号楼负1层1号、2号楼负1层1号）房产（地下车库），房屋面积1179.95㎡，土地面积：813.58㎡。房产证号：融房权证融安字第0019662号、融房权证融安字第0019663号，土地证号：融国用（2012）第10000700002-1号、融国用（2012）第10000700002-99号他项权证号：融房他证融安字第00018833号，抵押顺位第1位。</t>
  </si>
  <si>
    <t>柳州市融安县</t>
  </si>
  <si>
    <t>广西融水源洲农林综合开发有限公司、广西融水合壮农林综合开发有限公司</t>
  </si>
  <si>
    <t>终本执行</t>
  </si>
  <si>
    <t>融水县燕芳水果种植场</t>
  </si>
  <si>
    <t>李健</t>
  </si>
  <si>
    <t>1、房产：李健名下的位于临桂县临桂镇榕山路与机场路交汇处高巢A1A2幢1层05号（临桂县临桂镇鲁山路53号海派擎成A1A2幢1层05号）房产（商铺），房屋面积530.66㎡，土地面积：55.26㎡。房产证号：临房权证临桂镇字第00053417号，土地证号：临国用（2014）第7349号，他项权证号：桂（2016）临桂区不动产证明第0003233号，抵押顺位第1位。</t>
  </si>
  <si>
    <t>融水县聿莹水果种植场、融水县德明水果种植场、融水县肖晓水果种植场</t>
  </si>
  <si>
    <t>涉刑，移交经侦</t>
  </si>
  <si>
    <t>融水县永乐乡梁老三水果种植场</t>
  </si>
  <si>
    <t>///</t>
  </si>
  <si>
    <t>叶成林</t>
  </si>
  <si>
    <t>三防镇中泰木材加工厂</t>
  </si>
  <si>
    <t>融水县杆洞乡高培竹木加工厂、融水县权鑫农村综合开发有限责任公司</t>
  </si>
  <si>
    <t>融水县帝王娱乐会所</t>
  </si>
  <si>
    <t>王太才</t>
  </si>
  <si>
    <t>1、房产：王太才名下的位于融安县长安镇东圩街房产（住宅），房屋面积404.95㎡，土地面积：76.50㎡。房产证号：融房权证融安字第00004484号，土地证号：融国用（2002）字第00-22-00-593号，他项权证号：融房他证融安字第00016249号、融他项（2013）第554号，抵押顺位第1位。</t>
  </si>
  <si>
    <t>融水苗族自治县广贤木业有限公司</t>
  </si>
  <si>
    <t>吴光校</t>
  </si>
  <si>
    <t>柳州市恒佳酒店管理有限公司</t>
  </si>
  <si>
    <t>四荣乡自强木材加工厂、广西融水县富恒农林综合开发有限公司、广西融水新镇贸易有限公司、融水县四荣乡泰宏竹木加工厂、融水县顺森木材加工厂、王国深
、王粤新、欧彩仙、蒙珍丽、李光敏、汤柳仙、曹民、王翠芸、龙培</t>
  </si>
  <si>
    <t>已起诉未判决</t>
  </si>
  <si>
    <t>融水县聿莹水果种植场</t>
  </si>
  <si>
    <t>1、房产：李健名下所有的位于临桂县临桂镇榕山路与机场路交汇处高巢A1A2幢1层05号房产（商铺），面积530.66㎡。房产证号：临房权证临桂镇字第00053417号，不动产登记证明号：桂（2016）临桂区不动产证明第0003233号，抵押顺位第1位。
2、土地：李健名下所有的位于临桂县临桂镇榕山路与机场路交汇处高巢A12A2幢1层05号土地使用权（商住综合用地），面积2578.90㎡。抵押顺位第1位。土地证号：临国用（2014）第7349号，不动产登记证明号：桂（2016）临桂区不动产证明第0003233号，抵押顺位第1位。</t>
  </si>
  <si>
    <t>1、融水县燕芳水果种植场；负责人：谭燕芳；
2、融水县月明水果种植场；负责人：黄月明；
3、融水县德明水果种植场；负责人：张德明；
4、融水县肖晓水果种植场；负责人：肖晓/2016年融水柳银联保字第156号</t>
  </si>
  <si>
    <t>融水县和睦镇铭俊水果种植场</t>
  </si>
  <si>
    <t>丁林斌</t>
  </si>
  <si>
    <t>1、房产：丁林斌名下所有的位于三江县古宜镇侗乡大道苏城光明城1栋201-216号房产（商铺），面积681.53㎡。房产证号：三房权证字第D3812989号，不动产登记证明号：桂（2017）三江侗族自治县不动产证明第0004305号，抵押顺位第1位。
2、土地：丁林斌名下所有的位于三江县古宜镇侗乡大道苏城光明城1栋土地使用权（城镇混合住宅用地），面积：181.38㎡。抵押顺位第1位。土地证号：三国用（2013）第1218号，不动产登记证明号：桂（2017）三江侗族自治县不动产证明第0004305号，抵押顺位第1位。</t>
  </si>
  <si>
    <t>柳州市三江县</t>
  </si>
  <si>
    <t>1、融水县和睦镇骏嘉水果种植场；负责人：李嘉骏；
2、融水县和睦镇世蕾水果种植场；负责人：李世蕾；
3、融水县和睦镇卓煌水果种植场；负责人：肖卓煌</t>
  </si>
  <si>
    <t>融水县和睦镇骏嘉水果种植场</t>
  </si>
  <si>
    <t>1、融水县和睦镇铭俊水果种植场；负责人：冯俊铭；
2、融水县和睦镇世蕾水果种植场；负责人：李世蕾；
3、融水县和睦镇卓煌水果种植场；负责人：肖卓煌</t>
  </si>
  <si>
    <t>融水县和睦镇世蕾水果种植场</t>
  </si>
  <si>
    <t>融水县和睦镇卓煌水果种植场</t>
  </si>
  <si>
    <t>融水县和睦镇千向水果种植场</t>
  </si>
  <si>
    <t>融水县和睦镇振波水果种植场、融水县华勇水产养殖场</t>
  </si>
  <si>
    <t>融水县和睦镇振波水果种植场</t>
  </si>
  <si>
    <t>融水县和睦镇千向水果种植场与融水县华勇水产养殖场提供担保</t>
  </si>
  <si>
    <t>融水县华勇水产养殖场</t>
  </si>
  <si>
    <t>融水县和睦镇千向水果种植场与融水县和睦镇振波水果种植场提供担保</t>
  </si>
  <si>
    <t>融水县雄林生态农林有限公司</t>
  </si>
  <si>
    <t>融水县鸿宇生态农林有限公司、融水县俊诚投资置业有限公司　</t>
  </si>
  <si>
    <t>融水县鸿宇生态农林有限公司</t>
  </si>
  <si>
    <t>融水县雄林生态农林有限公司、融水县俊诚投资置业有限公司　</t>
  </si>
  <si>
    <t>执行中</t>
  </si>
  <si>
    <t>融水县汇达生态农业开发有限公司</t>
  </si>
  <si>
    <t>黄建华</t>
  </si>
  <si>
    <t>黄建华位于柳州市文昌路26号东郡22栋3单元32-2，面积：142.82㎡，柳房他证字第E0222824号，房权证号：柳房权证字第D0301785号，抵押顺位第1位</t>
  </si>
  <si>
    <t>融水县丰汇农林综合开发有限公司、广西融水高财生态农业开发有限公司</t>
  </si>
  <si>
    <t>融水县吉昌农林开发有限公司</t>
  </si>
  <si>
    <t>抵押物已处置</t>
  </si>
  <si>
    <t>融水县汇盛农林综合开发有限公司、广西融水兴源汇生态农业开发有限公司</t>
  </si>
  <si>
    <t>融水县庆融农林综合开发有限公司</t>
  </si>
  <si>
    <t>融水县汇恒生态农业开发有限公司、 融水县宝忠生态农业开发有限公司</t>
  </si>
  <si>
    <t>融水县汇恒生态农业开发有限公司</t>
  </si>
  <si>
    <t>融水县鋈佳生态农业综合开发有限公司、融水县宝忠生态农业开发有限公司</t>
  </si>
  <si>
    <t>融水县宝忠生态农业开发有限公司</t>
  </si>
  <si>
    <t>融水县鋈佳生态农业综合开发有限公司、融水县汇恒生态农业开发有限公司</t>
  </si>
  <si>
    <t>融水县鋈佳生态农业综合开发有限公司</t>
  </si>
  <si>
    <t>融水县宝忠生态农业开发有限公司、融水县汇恒生态农业开发有限公司</t>
  </si>
  <si>
    <t>广西融水汇程农林综合开发有限公司</t>
  </si>
  <si>
    <t>曾令财、欧妹交</t>
  </si>
  <si>
    <r>
      <rPr>
        <b/>
        <sz val="10"/>
        <rFont val="宋体"/>
        <charset val="134"/>
      </rPr>
      <t>1、房产：</t>
    </r>
    <r>
      <rPr>
        <sz val="10"/>
        <rFont val="宋体"/>
        <charset val="134"/>
      </rPr>
      <t xml:space="preserve">曾令财、欧妹交位于融安县长安镇（长安广场商住小区8栋一层1、2号商铺），面积：250.52㎡，房产证号：融房权证融安字第D0010099号、融房权证融安字第D0010100号、融房权证融安字第D0010101号、融房权证融安字第D0010102号，他项权证号：桂（2017）融安县不动产证明第0000951号，抵押顺位第2位。
</t>
    </r>
    <r>
      <rPr>
        <b/>
        <sz val="10"/>
        <rFont val="宋体"/>
        <charset val="134"/>
      </rPr>
      <t>2、土地：</t>
    </r>
    <r>
      <rPr>
        <sz val="10"/>
        <rFont val="宋体"/>
        <charset val="134"/>
      </rPr>
      <t>曾令财、欧妹交位于融安县长安镇（长安广场商住小区8栋一层1、2号商铺），面积：32.82㎡，土地证号：融国用（2015）第10000900144-14号、融国用（2015）第1000090044-15号，他项权证号：桂（2016）融水县不动产证明第0002220、0002299、0002485号，抵押顺位第1位。</t>
    </r>
  </si>
  <si>
    <t>融水县贵鑫生态农业有限公司、融水县龙泽生态农业有限责任公司</t>
  </si>
  <si>
    <t>融水县龙泽生态农业有限责任公司</t>
  </si>
  <si>
    <t>融水县贵鑫生态农业有限公司、广西融水汇程农林综合开发有限公司</t>
  </si>
  <si>
    <t>融水县贵鑫生态农业有限公司</t>
  </si>
  <si>
    <t>融水县永乐乡丰盛圩果场</t>
  </si>
  <si>
    <t>刘文忠、赖小玉</t>
  </si>
  <si>
    <t>1、房产：刘文忠、赖小玉名下所有的位于融安县长安镇融江北路1号黄金水岸商住楼-1层02-4号（商铺），面积180.59㎡。房产证号：融房权证融安字第00022637号、融房权证融安字第00022637-1号，他项权证号：融房他证融安字第00016245号，抵押顺位第1位。</t>
  </si>
  <si>
    <t>融水县永乐乡鑫林水果种植场</t>
  </si>
  <si>
    <t>沈树斌</t>
  </si>
  <si>
    <t>1、房产：沈树斌名下所有的位于融安县长安镇东兴路99号（融城商厦商住楼1-27、1-32号）（商铺），房产面积794.09㎡。房产证号：融房权证融安字第00014838号、融房权证融安字第00014839号，土地面积：164.24㎡土地证号：融国用（2011）10000800053-24号、融国用（2011）10000800053-28号，他项权证号：融房他证融安字第00016484号，抵押顺位第1位。</t>
  </si>
  <si>
    <t>融水县广胜水果种植场</t>
  </si>
  <si>
    <t>1、房产：李健名下所有的位于融安县长安镇融江北路1号（黄金水岸商住楼2-2号、2-3号）（商铺），房产面积609.85㎡。房产证号：融房权证融安字第D0010072号、融房权证融安字第D0010073号，土地面积：106.15㎡土地证号：融国用（2015）第10000900007-29号、融国用（2015）第10000900007-30号，他项权证号：融房他证融安字第00019513号，抵押顺位第1位。</t>
  </si>
  <si>
    <t>融水县尤卫水果种植场
融水县绿荫水果种植场
李尤卫、韦唯</t>
  </si>
  <si>
    <t>融水县罗元水果种植场</t>
  </si>
  <si>
    <t>1、房产：李健名下所有的位于临桂县临桂镇榕山路与机场交汇处高巢A1A2幢1层03号、2层02号（商铺），房产面积1665.27㎡。房产证号：临房权证临桂镇字第00062286号、临房权证临桂镇字第00062287号，土地面积：173.43㎡土地证号：临国用（2015）第4822号、临国用（2015）第4823号，他项权证号：临房他证临桂镇字第20155531号，抵押顺位第1位。</t>
  </si>
  <si>
    <t>融水县和睦镇骆珍水果种植场
融水县和睦镇腾强水果种植场
融水县和睦镇宇恒水果种植场
融水县继州水果种植场
骆余珍、朱腾强、黄宇、莫继州</t>
  </si>
  <si>
    <t>融水县月明水果种植场</t>
  </si>
  <si>
    <t>1、房产：李健名下所有的位于临桂县临桂镇榕山路与机场路交汇处高巢A1A2幢1层05号（临桂县临桂镇鲁山路53号海派擎成A1A2幢1层05号）（商铺），房产面积530.66㎡。房产证号：临房权证临桂镇字第00053417号，土地面积：55.26㎡土地证号：临国用（2014）第7349号，他项权证号：桂（2016）临桂区不动产证明第0003233号，抵押顺位第1位。</t>
  </si>
  <si>
    <t>场
融水县肖晓水果种植场
融水县燕芳水果种植场
融水县聿莹水果种植场
张德明、肖晓、谭燕芳、余聿莹</t>
  </si>
  <si>
    <t>融水县文雷水果种植场</t>
  </si>
  <si>
    <t>1、房产：李健名下所有的位于临桂县临桂镇鲁山路53号海派擎城高巢A1A2幢1-2层04号（商铺），房产面积998.87㎡。房产证号：临房权证临桂镇字第00057195号，土地面积：104.03㎡土地证号：临国用（2015）第1531号，他项权证号：桂（2016）临桂区不动产证明第0000392号，抵押顺位第1位。</t>
  </si>
  <si>
    <t>融水县润龙水果种植场
融水县甲楠水果种植场
蔡润龙、吴甲楠</t>
  </si>
  <si>
    <t>融水县黄宇水果种植场</t>
  </si>
  <si>
    <t>柳州前奥商贸有限公司</t>
  </si>
  <si>
    <t>1、房产：柳州前奥商贸有限公司名下所有的位于三江县古宜镇富学路（山水名城）7栋1层101号商铺（商铺），房产面积508.27㎡，土地面积：98.08㎡，不动产权证：桂（2016）三江侗族自治县不动产权第0001115号，不动产登记证明：桂（2017）三江侗族自治县不动产证明第0001004号，抵押顺位第1位。</t>
  </si>
  <si>
    <t>融水县玉花水果种植场
融水县健山水果种植场
阳玉花、韦健、张毅</t>
  </si>
  <si>
    <t>融水县玉花水果种植场</t>
  </si>
  <si>
    <t>融水县黄宇水果种植场
融水县健山水果种植场
黄宇、韦健、张毅</t>
  </si>
  <si>
    <t>融水县健山水果种植场</t>
  </si>
  <si>
    <t>融水县玉花水果种植场
融水县黄宇水果种植场
阳玉花、黄宇、张毅</t>
  </si>
  <si>
    <t>柳州市冠景商贸有限公司</t>
  </si>
  <si>
    <t>眭争</t>
  </si>
  <si>
    <t>1、房产：眭争名下所有的位于三江县古宜镇侗乡大道苏城光明城6栋201-221号（商铺），房产面积769.4㎡。房产证号：三房权证字第D3808396号，土地面积：190.98㎡，土地证号：三国用（2011）第100287号，他项权证号：三房他证字第E3808096号，抵押顺位第1位。</t>
  </si>
  <si>
    <t>柳州市捷纳贸易有限公司
融水县和睦镇俊杰水果种植场
农雨、许俊杰</t>
  </si>
  <si>
    <t>融水县鑫万木业有限公司</t>
  </si>
  <si>
    <t>融水县鑫万木业有限公</t>
  </si>
  <si>
    <t>1、动产：融水县鑫万木业有限公司名下所有的位于融水县融水镇小荣树上村坡屯河边工厂内机械设备，抵押登记号：融市场监督管理抵登字《2017》73号，抵押顺位第1位。</t>
  </si>
  <si>
    <t>柳州市融水县</t>
  </si>
  <si>
    <t>卢凤盼、廖岁住</t>
  </si>
  <si>
    <t>广西融水县祥顺木材加工厂</t>
  </si>
  <si>
    <t>卢绍县、梁举界、李树辉、覃世超</t>
  </si>
  <si>
    <t>1、房产：卢绍县、梁举界、李树辉、覃世超名下融水县融水镇福星路23号（住宅），房产面积252.16㎡。不动产权证：桂（2018）融水县不动产权第0003837号，土地面积：72.21㎡，不动产登记证明：桂（2018）融水县不动产证明第0005453号。</t>
  </si>
  <si>
    <t>融水县怀宝镇树升木材加工厂
融水县小妹农业种养发展有限公司
融水苗族自治县产爱木材加工厂
李树辉、李素清、卢绍县、梁燕佩、梁举界、贾丽萍、贺海清、吴玉莲</t>
  </si>
  <si>
    <t>融水芮恒商贸有限公司</t>
  </si>
  <si>
    <t>房地产：曾令财、欧妹交名下位于融安县长安镇（长安广场商住小区8栋一层1、2号商铺，建筑面积240.52㎡，土地面积：32.82㎡， 房产证号：融房权证融安字第D0010099、D0010100、D0010101、D0010102号，土地证号：融国用（2015）第10000900144-14、10000900144-15号，他项权证号：融房他证融安字第00019460号，抵押顺位：第一顺位。</t>
  </si>
  <si>
    <t>房产：黄峰新名下位于融安县长安镇桔香南路132号（地王商业广场1号楼负1层1号、2号楼负1层1号）（商铺），面积1179.95㎡，房产证号：融房权证融安字第 00019662、00019663号，他项权证号：融房他证融安字第 00018789号，抵押顺位：第一顺位。</t>
  </si>
  <si>
    <t>融水县五合农机经营部</t>
  </si>
  <si>
    <t>覃学璋</t>
  </si>
  <si>
    <t>机械设备：覃学璋名下位于融水县融水镇华都商贸城机械设备（2套轮式装载机、2套挖掘机、1座鄂式破碎机、1项反击式破碎机、1项高效圆锥破碎机）抵押登记号：融工商抵登字（2012）47号，抵押顺位：第一顺位。</t>
  </si>
  <si>
    <t>融水县绿荫水果种植场</t>
  </si>
  <si>
    <t>房产：李健名下位于融安县长安镇融江北路1号（黄金水岸商住楼2-2号、2-3号）商铺，建筑面积609.85㎡，房产证号：融房权证融安字第D0010072、D0010073号，他项权证号：融房他证融安字第00019513号，抵押顺位：第一顺位。</t>
  </si>
  <si>
    <t>融水县绿荫水果种植场、融水县广胜水果种植场、融水县尤卫水果种植场组成联合保证，法人韦唯、潘广胜、李尤卫签订不可撤销保证书。</t>
  </si>
  <si>
    <t>融水县黄立水果种植场</t>
  </si>
  <si>
    <t>吴宏鑫</t>
  </si>
  <si>
    <t>房产：吴宏鑫名下位于三江县古宜镇福学路（山水名城）7栋一层103号商铺等2处商铺，建筑面积487.33㎡，房产证号：桂（2017）三江侗族自治县不动产权第0000482、0000483号，他项权证号：桂（2017）三江侗族自治县不动产证明第0001890号，抵押顺位：第一顺位。</t>
  </si>
  <si>
    <t>融水县黄立水果种植场、融水县莉莉水果种植场、融水县贾杰水产养殖场组成联合保证，法人黄立、李莉莉、贾杰签订不可撤销保证书。</t>
  </si>
  <si>
    <t>融水县莉莉水果种植场</t>
  </si>
  <si>
    <t>融水县贾杰水产养殖场</t>
  </si>
  <si>
    <t>融水县和睦镇俊杰水果种植场</t>
  </si>
  <si>
    <t>房产：眭争名下位于三江县古宜镇侗乡大道苏城光明城6栋201-221号商铺，建筑面积769.4㎡，土地面积190.98㎡，房产证号：三房权证字第D3808396号，土地证号：三国用（2011）第100287号，他项权证号：三房他证字第E3808096号，抵押顺位：第一顺位。</t>
  </si>
  <si>
    <t>融水县和睦镇俊杰水果种植场、柳州市冠景商贸有限公司、柳州市捷纳贸易有限公司组成联合保证，法人许俊杰、农雨、梁世亭、李京澄签订不可撤销保证书。</t>
  </si>
  <si>
    <t>融水县鸿和家禽饲养专业合作社</t>
  </si>
  <si>
    <t>水县融大联华超市、融水县融水镇孔雀休闲农庄、何旺尧、吴爱新、黎将红、杨美莲</t>
  </si>
  <si>
    <t>柳州市众道商贸有限公司融水县融水镇物流配送中心</t>
  </si>
  <si>
    <t>房抵押物已处置</t>
  </si>
  <si>
    <t>广西融水县乐村淘电子商务有限公司、融水县回头客日用品超市、蒙新奎、梁玉莲、肖明泽、肖美金</t>
  </si>
  <si>
    <t>广西融水县乐村淘电子商务有限公司</t>
  </si>
  <si>
    <t>柳州市众道商贸有限公司融水县融水镇物流配送中心、融水县回头客日用品超市、蒙新奎、梁玉莲、肖明泽、肖美金</t>
  </si>
  <si>
    <t>融水县回头客日用品超市</t>
  </si>
  <si>
    <t>柳州市众道商贸有限公司融水县融水镇物流配送中心、广西融水县乐村淘电子商务有限公司、蒙新奎、梁玉莲、肖明泽、肖美金</t>
  </si>
  <si>
    <t>融水县旭锋水果种植场</t>
  </si>
  <si>
    <t>广西融水新奎房地产开发有限公司、蒙旭锋、蒙新奎、黄鸾姣</t>
  </si>
  <si>
    <t>融水县响水洞瀑布生态农业旅游开发有限公司</t>
  </si>
  <si>
    <t>广西融水新奎房地产开发有限公司、石启峰、石秋荣、蒙新奎、蒙旭锋、吴娟</t>
  </si>
  <si>
    <t>融水县和睦镇宇恒水果种植场</t>
  </si>
  <si>
    <t>房产：李健名下所有的位于临桂县榕山路与机场路交汇处高巢A1A2幢1层03号、2层2号（商铺），面积1665.27平方米；土地173.43平方米。房产证号：临桂权证临桂镇字第00062286、00062287号，土地证号：临国用（2015）第4822号、临国用（2015）第4823号，他项权证号：临房他证临桂镇字第20155531号，抵押顺位第一位。</t>
  </si>
  <si>
    <t>融水县罗元水果种植场、融水县和睦镇骆珍水果种植场、融水县和睦镇腾强水果种植场、融水县继州水果种植场</t>
  </si>
  <si>
    <t>融水县继州水果种植场</t>
  </si>
  <si>
    <t>融水县德明水果种植场</t>
  </si>
  <si>
    <t>房产：李健名下所有的位于临桂县榕山路与机场路交汇处高巢A1A2幢1层05层号（商铺），面积530.66平方米；土地55.26平方米。房产证号：临桂权证临桂镇字第0003233号，土地证号：临国用（2014）第7349，他项权证号：临房他证临桂镇字第00053417号，抵押顺位第一位。</t>
  </si>
  <si>
    <t>融水县怀宝镇树升木材加工厂</t>
  </si>
  <si>
    <t>广西融水县祥顺木材有限公司、融水苗族自治县产爱木材加工厂、融水县小妹农业种植养发展有限公司</t>
  </si>
  <si>
    <t>融水森悦贸易有限责任公司</t>
  </si>
  <si>
    <t>刘文忠</t>
  </si>
  <si>
    <t>房产：刘文忠名下所有的位于三江县古宜镇中山桥头金桥花园5栋商住楼2层的01-04号、05-08号、09-13号、17-22号（商铺），面积：房产1205.3平方米；。房产证号：三房权证字第D3810281、D3810282、D3810280号抵押顺位第一位。</t>
  </si>
  <si>
    <t>融水银座贸易有限责任公司</t>
  </si>
  <si>
    <t>房产：刘文忠名下所有的位于三江县古宜镇侗乡大道苏城国际大酒店第四层，面积：房产1089平方米；房产证号：三房权证字第D3813601号抵押顺位第一位。</t>
  </si>
  <si>
    <t>融水尚层贸易有限责任公司</t>
  </si>
  <si>
    <t>广西融水源洲农林综合开发有限公司</t>
  </si>
  <si>
    <t>广西融水源洲农林综合开发有限公司、广西融水合壮农林综合开发有限公司、广西融水荣吉农林综合开发有限公司</t>
  </si>
  <si>
    <t>广西融水忠兴农林综合开发有限公司</t>
  </si>
  <si>
    <r>
      <rPr>
        <b/>
        <sz val="10"/>
        <rFont val="宋体"/>
        <charset val="134"/>
      </rPr>
      <t>1、房产：</t>
    </r>
    <r>
      <rPr>
        <sz val="10"/>
        <rFont val="宋体"/>
        <charset val="134"/>
      </rPr>
      <t xml:space="preserve">曾令财、欧妹交名下所有的位于广西柳州市融安县长安镇（长安广场商住小区8栋一层1号、2号商铺）（商铺），面积240.52㎡。房产证号：融房权证融安字第D0010099、D00110100、D0010101、D0010102号，他项权证号：桂（2018）融安县不动产证明第0000392号，抵押顺位第1位。
</t>
    </r>
    <r>
      <rPr>
        <b/>
        <sz val="10"/>
        <rFont val="宋体"/>
        <charset val="134"/>
      </rPr>
      <t>2、土地：</t>
    </r>
    <r>
      <rPr>
        <sz val="10"/>
        <rFont val="宋体"/>
        <charset val="134"/>
      </rPr>
      <t>曾令财、欧妹交名下所有的位于广西柳州市融安县长安镇（长安广场商住小区8栋一层1号、2号商铺）（商铺），面积32.82㎡。抵押顺位第1位。土地证号：融国用（2015）第10000900144-14、10000900144-15号，他项权证号：桂（2018）融安县不动产证明第0000392号，抵押顺位第1位。</t>
    </r>
  </si>
  <si>
    <t>广西融水忠兴农林综合开发有限公司、融水县雄林生态农林有限公司、广西融水华源生态农林开发有限公司、融水县浩嘉农林综合开发有限公司组成联保小组，饶家雄、韦凤婷、曾晓华、谢翠玲、马银花、梁健、黎宝忠提供个人不可撤销保证担保</t>
  </si>
  <si>
    <t>广西融水华源生态农林开发有限公司</t>
  </si>
  <si>
    <t>广西融水忠兴农林综合开发有限公司、融水县雄林生态农林有限公司、广西融水华源生态农林开发有限公司、融水县浩嘉农林综合开发有限公司组成联保小组，饶家雄、韦凤婷、曾晓华、谢翠玲、马银花、梁健、黎宝忠提供个人不可撤销保证担保/2018年融水柳银联保字第003号</t>
  </si>
  <si>
    <t>融水县浩嘉农林综合开发有限公司</t>
  </si>
  <si>
    <t>广西融水恒佳贸易有限公司</t>
  </si>
  <si>
    <t>樊海峰</t>
  </si>
  <si>
    <t>1、房产：樊海峰名下所有的位于广西柳州市东环大道101号华林君邸1栋1-1、1-2、1-3、1-4、 1-5、1-6、 1-7、1-8、 1-9、1-10、1-11、1-12、1-13、1-14、1-15、1-16（商铺），面积2386.27㎡。房产证号：桂（2017）柳州市不动产权第0029228、0029229、0029230、0029231、0029232、0029233、0029234、0029235、0029236、0029237、0029238、0029239、0029240、0029241、0029242、0029243号，他项权证号：桂（2019）柳州市不动产证明第0060581号，抵押顺位第1位。</t>
  </si>
  <si>
    <t>广西融水恒佳贸易有限公司、广西融水鸿佳商贸有限公司、广西融水锦绣苗乡旅游发展有限公司、广西融水新镇贸易有限公司组成联保小组，蒙珍丽、王国深、秧绍进、王粤新提供个人不可撤销保证担保</t>
  </si>
  <si>
    <t>广西融水鸿佳商贸有限公司</t>
  </si>
  <si>
    <t>广西融水锦绣苗乡旅游发展有限公司</t>
  </si>
  <si>
    <t>广西融水恒佳贸易有限公司、广西融水鸿佳商贸有限公司、广西融水锦绣苗乡旅游发展有限公司、广西融水新镇贸易有限公司组成联保小组，蒙珍丽、王国深、秧绍进、王粤新提供个人不可撤销保证担保/BZ190626027572</t>
  </si>
  <si>
    <t>广西融水新歌城娱乐服务有限公司</t>
  </si>
  <si>
    <t>融水县融水镇金桔园农庄</t>
  </si>
  <si>
    <t>房产：樊海峰名下所有的位于广西柳州市东环大道101号华林君邸1栋1-2、1-3。房产证号：桂（2017）柳州市不动产权第0029229、0029230，他项权证号：桂（2017）柳州市不动产证明第0027***号，抵押顺位第1位。</t>
  </si>
  <si>
    <t>融水县融水镇森普水果种植场</t>
  </si>
  <si>
    <t>沈树斌、梁英</t>
  </si>
  <si>
    <r>
      <rPr>
        <b/>
        <sz val="10"/>
        <rFont val="宋体"/>
        <charset val="134"/>
      </rPr>
      <t>1、房产：</t>
    </r>
    <r>
      <rPr>
        <sz val="10"/>
        <rFont val="宋体"/>
        <charset val="134"/>
      </rPr>
      <t xml:space="preserve">沈树斌、梁英名下所有的位于广西柳州市融安县长安镇东兴路99号（融城商厦商住楼1-27、1-32号）（商铺），面积794.09㎡。房产证号：融房权证融安字第00014838、00014839号，他项权证号：融房他证融安字第00016508号，抵押顺位第1位。
</t>
    </r>
    <r>
      <rPr>
        <b/>
        <sz val="10"/>
        <rFont val="宋体"/>
        <charset val="134"/>
      </rPr>
      <t>2、土地：</t>
    </r>
    <r>
      <rPr>
        <sz val="10"/>
        <rFont val="宋体"/>
        <charset val="134"/>
      </rPr>
      <t>沈树斌、梁英名下所有的位于广西柳州市融安县长安镇东兴路99号（融城商厦商住楼1-27、1-32号）（商铺），面积164.24㎡。抵押顺位第1位。土地证号：融国用（2011）第10000800053-24、10000800053-28号，他项权证号：融房他证融安字第00016508号，抵押顺位第1位。</t>
    </r>
  </si>
  <si>
    <t>融水县和睦镇腾强水果种植场</t>
  </si>
  <si>
    <r>
      <rPr>
        <b/>
        <sz val="10"/>
        <rFont val="宋体"/>
        <charset val="134"/>
      </rPr>
      <t>1、房产：</t>
    </r>
    <r>
      <rPr>
        <sz val="10"/>
        <rFont val="宋体"/>
        <charset val="134"/>
      </rPr>
      <t xml:space="preserve">李健名下所有的位于广西桂林市临桂县临桂镇榕山路与机场路交汇处高巢A1A2幢1层03号、2层02号（商铺），面积1665.27㎡。房产证号：临房权证临桂镇字第00062287、00062286号，他项权证号：临房他证临桂镇字第20155531号，抵押顺位第1位。
</t>
    </r>
    <r>
      <rPr>
        <b/>
        <sz val="10"/>
        <rFont val="宋体"/>
        <charset val="134"/>
      </rPr>
      <t>2、土地：</t>
    </r>
    <r>
      <rPr>
        <sz val="10"/>
        <rFont val="宋体"/>
        <charset val="134"/>
      </rPr>
      <t>沈树斌、梁英名下所有的位于广西柳州市融安县长安镇东兴路99号（融城商厦商住楼1-27、1-32号）（商铺），面积137.43㎡。抵押顺位第1位。土地证号：临国用（2015）第4822、4823号，他项权证号：临房他证临桂镇字第20155531号，抵押顺位第1位。</t>
    </r>
  </si>
  <si>
    <t>融水县罗元水果种植场、融水县和睦镇骆珍水果种植场、融水县和睦镇滕强水果种植场、融水县继州水果种植场、融水县融水镇宇恒水果种植场组成联保小组，罗元、骆余珍、朱滕强、莫继州、黄宇、李健提供个人不可撤销保证担保</t>
  </si>
  <si>
    <t>融水县罗元水果种植场、融水县和睦镇骆珍水果种植场、融水县和睦镇滕强水果种植场、融水县继州水果种植场、融水县融水镇宇恒水果种植场组成联保小组，罗元、骆余珍、朱滕强、莫继州、黄宇、李健提供个人不可撤销保证担保/2015年融水柳银联保字第110号</t>
  </si>
  <si>
    <t>融水县润龙水果种植场</t>
  </si>
  <si>
    <r>
      <rPr>
        <b/>
        <sz val="10"/>
        <rFont val="宋体"/>
        <charset val="134"/>
      </rPr>
      <t>1、房产：</t>
    </r>
    <r>
      <rPr>
        <sz val="10"/>
        <rFont val="宋体"/>
        <charset val="134"/>
      </rPr>
      <t xml:space="preserve">李健名下所有的位于广西桂林市临桂县临桂镇榕山路与机场路交汇处高巢A1A2幢1-2层04号（商铺），面积998.87㎡。房产证号：临房权证临桂镇字第00057195号，他项权证号：桂（2016）临桂区不动产证明第0000392号，抵押顺位第1位。
</t>
    </r>
    <r>
      <rPr>
        <b/>
        <sz val="10"/>
        <rFont val="宋体"/>
        <charset val="134"/>
      </rPr>
      <t>2、土地：</t>
    </r>
    <r>
      <rPr>
        <sz val="10"/>
        <rFont val="宋体"/>
        <charset val="134"/>
      </rPr>
      <t>李健名下所有的位于广西桂林市临桂县临桂镇榕山路与机场路交汇处高巢A1A2幢1-2层04号（商铺），面积104.03㎡。抵押顺位第1位。土地证号：临国用（2015）第1531号，他项权证号：桂（2016）临桂区不动产证明第0000392号，抵押顺位第1位。</t>
    </r>
  </si>
  <si>
    <t>融水县润龙水果种植场、融水县文雷水果种植场、融水县甲楠水果种植场组成联保小组，蔡润龙、唐文雷、吴甲楠提供个人不可撤销保证担保</t>
  </si>
  <si>
    <t>融水县甲楠水果种植场</t>
  </si>
  <si>
    <t>广西融水新镇贸易有限公司</t>
  </si>
  <si>
    <t>曹民、曹溪、王翠芸</t>
  </si>
  <si>
    <t>房产：樊海峰位于柳州市东环大道101号华林君邸1栋1-1、1-2、1-3、1-4、1-5、1-6、1-7、1-8、1-9、1-10、1-11、1-12、1-13、1-14、1-15、1-16号商铺，建筑面积：2386.27㎡，不动产权证号：桂（2017）柳州市不动产权第0029237、0029238、0029230、0029243、0029228、0029229、0029236、0029239、0029235、0029231、0029233、0029234、0029232、0029242、0029240、0029241号；不动产登记证明：桂（2017）柳州市不动产证明第0027945、0027951、0027952、0027953、0027954、0027955、0027956、0027957、0027960、0027946、0027947、0027948、0027949、0027958、0027959、0027950号，抵押第一顺位。</t>
  </si>
  <si>
    <t>融水县顺森木材加工厂，融水县四荣乡四合村荣合木材加工厂，融水镇中等木材加工厂</t>
  </si>
  <si>
    <t>广西融水泰宏实业有限公司</t>
  </si>
  <si>
    <t>房产：樊海峰位于柳州市东环大道101号华林君邸1栋1-1、1-2、1-3、1-4、1-5、1-6、1-7、1-8、1-9、1-10、1-11、1-12、1-13、1-14、1-15、1-16号商铺，建筑面积：2386.27㎡，不动产权证号：桂（2017）柳州市不动产权第0029237、0029238、0029230、0029243、0029228、0029229、0029236、0029239、0029235、0029231、0029233、0029234、0029232、0029242、0029240、0029241号；不动产登记证明：桂（2019）融水县不动产证明第0060581号；抵押第一顺位。</t>
  </si>
  <si>
    <t>融水县顺森木材加工厂，融水县四荣乡四合村荣合木材加工厂，融水镇中等木材加工厂，融水县四荣乡泰宏竹木加工厂</t>
  </si>
  <si>
    <t>融水镇中等木材加工厂</t>
  </si>
  <si>
    <t>融水县顺森木材加工厂，融水县四荣乡四合村荣合木材加工厂，广西融水泰宏实业有限公司，融水县四荣乡泰宏竹木加工厂</t>
  </si>
  <si>
    <t>融水县顺森木材加工厂</t>
  </si>
  <si>
    <t>融水镇中等木材加工厂，融水县四荣乡四合村荣合木材加工厂，广西融水泰宏实业有限公司，融水县四荣乡泰宏竹木加工厂</t>
  </si>
  <si>
    <t>融水县四荣乡四合村荣合木材加工厂</t>
  </si>
  <si>
    <t>融水镇中等木材加工厂，融水县顺森木材加工厂，广西融水泰宏实业有限公司，融水县四荣乡四合村荣合木材加工厂</t>
  </si>
  <si>
    <t>融水县四荣乡泰宏竹木加工厂</t>
  </si>
  <si>
    <t>融水镇中等木材加工厂，融水县顺森木材加工厂，广西融水泰宏实业有限公司，融水县四荣乡泰宏竹木加工厂</t>
  </si>
  <si>
    <t>融水县蒋磊水果种植场</t>
  </si>
  <si>
    <t>房产：丁林斌名下位于三江县古宜镇侗乡大道苏城光明城1栋201-216号商铺，建筑面积：681.53㎡，土地面积：181.38㎡，房产证：三房权证字第D3812989号；土地证：三国用（2013）第1218号；他项权证：三房他证字第E3808143号；抵押第一顺位。</t>
  </si>
  <si>
    <t>融水县覃锋水果种植场，融水县俊铭水果种植场</t>
  </si>
  <si>
    <t>融水县肖晓水果种植场</t>
  </si>
  <si>
    <t>房产：李健名下位于临桂县临桂镇榕山路与机场路交汇处高巢A1A2幢1层05号商铺，建筑面积：530.66㎡，房产证：临房权证临桂镇字第00053417号；土地证：临国用（2014）第7349号；他项权证：桂（2016）临桂区不动产证明第0003233号；抵押第一顺位。</t>
  </si>
  <si>
    <t>融水县德明水果种植场.融水县月明水果种植场.融水县燕芳水果种植场.融水县聿莹水果种植场</t>
  </si>
  <si>
    <t>融水县聂鲜水果种植场</t>
  </si>
  <si>
    <t>广西三椿生物科技有限公司</t>
  </si>
  <si>
    <t>房产：广西三椿生物科技有限公司名下位于三江县古宜镇山水名城6栋商住楼2层商铺，建筑面积：1013.58㎡，不动产权证：桂（2016）三江侗族自治县不动产权号0000904号；不动产登记证明：桂（2016）三江侗族自治县不动产权第0000904号；抵押第一顺位。</t>
  </si>
  <si>
    <t>融水县余建水产养殖场，融水县云焕水产养殖场</t>
  </si>
  <si>
    <t>融水县余建水产养殖场</t>
  </si>
  <si>
    <t>融水县聂鲜水果种植场，融水县云焕水产养殖场</t>
  </si>
  <si>
    <t>融水县云焕水产养殖场</t>
  </si>
  <si>
    <t>融水县聂鲜水果种植场，融水县余建水产养殖场</t>
  </si>
  <si>
    <t>房产：李健名下位于融安县长安镇融江北路1号（黄金水岸2-2、2-3号商住楼），建筑面积：609.85㎡，房产权证：融房权证融安字第D0010072、D0010073号；不动产证明：桂（2017）融安县不动产证明第0002005号；抵押第一顺位。</t>
  </si>
  <si>
    <t>融水县尤卫水果种植场，融水县良兴家禽养殖场</t>
  </si>
  <si>
    <t>融水县尤卫水果种植场</t>
  </si>
  <si>
    <t>融水县广胜水果种植场，融水县良兴家禽养殖场</t>
  </si>
  <si>
    <t>融水县良兴家禽养殖场</t>
  </si>
  <si>
    <t>融水苗族自治县产爱木材加工厂</t>
  </si>
  <si>
    <t>融水县怀宝镇树升木材加工厂，融水县小妹农业种养发展有限公司，融水县祥顺木材加工厂</t>
  </si>
  <si>
    <t>广西旺业房地产开发有限责任公司</t>
  </si>
  <si>
    <r>
      <rPr>
        <b/>
        <sz val="10"/>
        <rFont val="宋体"/>
        <charset val="134"/>
      </rPr>
      <t>1、房产：</t>
    </r>
    <r>
      <rPr>
        <sz val="10"/>
        <rFont val="宋体"/>
        <charset val="134"/>
      </rPr>
      <t xml:space="preserve">广西旺业房地产开发有限责任公司名下的位于柳石路342号心怡·山水苑1栋1-11、1-12、1-13号，2栋1-1、1-2、1-3、1-4号，
</t>
    </r>
    <r>
      <rPr>
        <b/>
        <sz val="10"/>
        <rFont val="宋体"/>
        <charset val="134"/>
      </rPr>
      <t>2、商铺：</t>
    </r>
    <r>
      <rPr>
        <sz val="10"/>
        <rFont val="宋体"/>
        <charset val="134"/>
      </rPr>
      <t xml:space="preserve">海关路28号旺业大夏1-13号（商铺），房屋面积2608.05㎡。房产证号：柳房权证字第A0060815、A0060816、A0060817、A0046646、A0046647、A0046648、A0046649、AD0123229号，他项权证号：柳房他证字第E0168502、E0168499、E0168504、E0168501、E0168506、E0168497、E0168508、E0168498号，抵押顺位第1位。
</t>
    </r>
    <r>
      <rPr>
        <b/>
        <sz val="10"/>
        <color rgb="FFFF0000"/>
        <rFont val="宋体"/>
        <charset val="134"/>
      </rPr>
      <t>该项担保物未出现在判决中，不确定是不是被执行人名下的其他资产，待核实2023.10.10</t>
    </r>
  </si>
  <si>
    <t>融水县权鑫农林综合开发有限责任公司</t>
  </si>
  <si>
    <t>韦小钢</t>
  </si>
  <si>
    <t>三防镇中泰木材加工厂，融水县杆洞乡高培竹木加工厂;韦甘霖、田静、李永忠、田克云、王辉友、田莉、韦柳琴提供不可撤销担保</t>
  </si>
  <si>
    <t>房产：李健名下所有的位于广西柳州市融安县长安镇融江北路1号（黄金水岸商住楼2-2号、2-3号）（商铺），面积609.85平方米；土地106.15平方米。房产证号：融房权证融安字第D0010072、D0010073号，土地证号：融国用（2015）第10000900007-29号、10000900007-30号，他项权证号：融房他证融安字第00019514号，抵押顺位第一位。</t>
  </si>
  <si>
    <t>融水县广胜水果种植场，融水县绿荫水果种植场；李尤卫、潘广胜、韦唯提供不可撤销担保</t>
  </si>
  <si>
    <t>融水县和睦镇骆珍水果种植场</t>
  </si>
  <si>
    <t>房产：李健名下所有的位于临桂县榕山路与机场路交汇处高巢A1A2幢1层03.2层号（商铺），面积1665.27平方米；土地173.43平方米。房产证号：临桂权证临桂镇字第00062286、00062287号，土地证号：临国用（2015）第4822号、临国用（2015）第4823号，他项权证号：临房他证临桂镇字第20155531号，抵押顺位第一位。</t>
  </si>
  <si>
    <t>融水县罗元水果种植场，融水县和睦镇腾强水果种植场，融水县继州水果种植场，融水镇和睦镇宇恒水果种植场；朱腾强、罗元、骆余珍、莫继州、黄宇提供不可撤销担保</t>
  </si>
  <si>
    <t>柳州市捷纳贸易有限公司</t>
  </si>
  <si>
    <t>房产：眭争名下所有的位于三江县古宜镇侗乡大道苏城光明城6栋201-221号商铺（商铺），面积：房产769.4平方米；土地190.98平方米。房产证号：三房权证字第D3808396号，土地证号：三国用（2011）第100287号，他项权证号：三房他证字第E3808096号，抵押顺位第一位。</t>
  </si>
  <si>
    <t>柳州市冠景商贸有限公司，融水县和睦镇俊杰水果种植场；农雨、唐善贵、唐善贵、许俊杰、李京澄、钟桂丽提供不可撤销担保</t>
  </si>
  <si>
    <t>融水县狼族风服装店</t>
  </si>
  <si>
    <t>融水镇红太阳服装城、2融水县丰收德州汉堡店、3陈文、4曾丽姿、5陈后跑、6吴爱连、7周忠将、8吴丽辉</t>
  </si>
  <si>
    <t>融水镇红太阳服装城</t>
  </si>
  <si>
    <t>1融水县狼族风服装店、2融水县丰收德州汉堡店、3陈文、4曾丽姿、5陈后跑、6吴爱连、7周忠将、8吴丽辉</t>
  </si>
  <si>
    <t>融水县丰收德州汉堡店</t>
  </si>
  <si>
    <t>融水县杆洞乡高培竹木加工厂</t>
  </si>
  <si>
    <t>1、三防镇中泰木材加工厂 2、融水县权鑫农林综合开发有限责任公司</t>
  </si>
  <si>
    <t>融水县宝忠生态农业开发有限公司、融水县庆融农林开发有限公司构成联保，梁寒冬、杨庆融、黎宝忠</t>
  </si>
  <si>
    <t>融水县小妹农业种养发展有限公司</t>
  </si>
  <si>
    <t>融水县怀宝镇树升木材加工厂
融水县顺祥木材加工厂
融水苗族自治县产爱木材加工厂
李树辉、李素清、卢绍县、梁燕佩、梁举界、贾丽萍、贺海清、吴玉莲</t>
  </si>
  <si>
    <t>融水县顺祥木材加工厂、融水苗族自治县产爱木材加工厂、融水县怀宝镇树升木材加工厂/2018年融水柳银联保字第020号</t>
  </si>
  <si>
    <t>融水县汇盛农林综合开发有限公司</t>
  </si>
  <si>
    <t>1、广西融水兴源汇生态农业开发有限公司2、融水县吉昌农林开发有限公司3、毛其荣4、梁旺
5、韦吉昌</t>
  </si>
  <si>
    <t>广西融水兴源汇生态农业开发有限公司</t>
  </si>
  <si>
    <t>1、融水县汇盛农林综合开发有限公司2、融水县吉昌农林开发有限公司3、毛其荣4、梁旺
5、韦吉昌</t>
  </si>
  <si>
    <t>广西融水合壮农林综合开发有限公司</t>
  </si>
  <si>
    <r>
      <rPr>
        <b/>
        <sz val="10"/>
        <rFont val="宋体"/>
        <charset val="134"/>
      </rPr>
      <t>1、房产：</t>
    </r>
    <r>
      <rPr>
        <sz val="10"/>
        <rFont val="宋体"/>
        <charset val="134"/>
      </rPr>
      <t xml:space="preserve">曾令财、欧妹交名下所有的位于广西柳州融安县长安镇（长安广场商住小区8栋一层1、2号商铺），面积240.52㎡。房产证号：融房权证融安字第D0010099号、融房权证融安字第D0010100号、融房权证融安字第D0010101号、融房权证融安字第D0010102号、，不动产登记证明：桂（2016）融安县不动产证明第0000195号，抵押顺位第二位。
</t>
    </r>
    <r>
      <rPr>
        <b/>
        <sz val="10"/>
        <rFont val="宋体"/>
        <charset val="134"/>
      </rPr>
      <t>2、土地：</t>
    </r>
    <r>
      <rPr>
        <sz val="10"/>
        <rFont val="宋体"/>
        <charset val="134"/>
      </rPr>
      <t>曾令财、欧妹交名下所有的位于广西柳州融安县长安镇（长安广场商住小区8栋一层1、2号商铺），面积：32.82㎡。抵押顺位第二位。土地证号：融国用2015第10000900144号14、融国用2015第10000900144号15，不动产登记证明：桂（2016）融安县不动产证明第0000195号，抵押顺位第二位。</t>
    </r>
  </si>
  <si>
    <t>曾令黄</t>
  </si>
  <si>
    <t>1、融水县汇恒生态农业开发有限公司2、融水县庆融农林综合开发有限公司3、黎宝忠4、梁寒冬5、杨庆融</t>
  </si>
  <si>
    <t>吴丽辉、周忠</t>
  </si>
  <si>
    <r>
      <rPr>
        <sz val="10"/>
        <rFont val="宋体"/>
        <charset val="134"/>
      </rPr>
      <t xml:space="preserve">
</t>
    </r>
    <r>
      <rPr>
        <b/>
        <sz val="10"/>
        <rFont val="宋体"/>
        <charset val="134"/>
      </rPr>
      <t>3、房产：</t>
    </r>
    <r>
      <rPr>
        <sz val="10"/>
        <rFont val="宋体"/>
        <charset val="134"/>
      </rPr>
      <t>吴丽辉、周忠将名下所有的位于融水县融水镇寿星南路融水苗山商业步行街7幢一单元301号住宅，面积25.44㎡。抵押顺位第一位。土地证号：融水国用（2013）第493号，不动产登记证明：桂（2017）融水县不动产证明第0003733号，抵押顺位第一位。</t>
    </r>
  </si>
  <si>
    <t>1、陈后跑2、吴爱莲3、周忠将
4、陈文5、吴丽辉6、曾丽姿
7、融水县狼族风服装店
8、融水镇红太阳服装城</t>
  </si>
  <si>
    <t>1、陈后跑2、吴爱莲3、周忠将
4、陈文5、吴丽辉6、曾丽姿
7、融水县狼族风服装店
8、融水县丰收德州汉堡店</t>
  </si>
  <si>
    <t>1、陈后跑2、吴爱莲3、周忠将
4、陈文5、吴丽辉6、曾丽姿
7、融水镇红太阳服装城
8、融水县丰收德州汉堡店</t>
  </si>
  <si>
    <t>融水县融水镇腾龙服饰店</t>
  </si>
  <si>
    <t>陈后跑</t>
  </si>
  <si>
    <t>1、房产：陈后跑名下所有的位于广西融水县融水镇朝阳西路13号商铺，面积34.08㎡。房产证号：融房权证融水县字第011016号，不动产登记证明：桂（2018）融水县不动产证明第0001411号，抵押顺位第一位。</t>
  </si>
  <si>
    <t>融水苗族自治县贝江水泥厂</t>
  </si>
  <si>
    <t>融水苗族自治县城市建设投资有限公司</t>
  </si>
  <si>
    <t>1、房产：融水苗族自治县城市建设投资有限公司名下所有的位于融水镇寿星中路民族广场后（办公用），面积11406.5平方米；土地4657.13平方米。房产证号：融房权证融水县字第660237号，土地证号：融水国用（2012）第115号，他项权证号：桂（2016）融水县不动产证明第0003092号，抵押顺位第一位。</t>
  </si>
  <si>
    <t>广西融水鼎丰工贸有限公司</t>
  </si>
  <si>
    <t>融水县卓越预拌混凝土有限公司</t>
  </si>
  <si>
    <t>广西联合采购有限公司</t>
  </si>
  <si>
    <t>广西富乐华房地产开发有限公司</t>
  </si>
  <si>
    <t>广西富乐华房地产开发有限公司名下位于防城港市行政中心区金花茶大道与江山大道交汇的土地使用权【证号防港国用（2011）第0362号】及地上共计2770处在建工程。</t>
  </si>
  <si>
    <t>防城港市港口区</t>
  </si>
  <si>
    <t>甘立昌、陈泽坚、何海生、广西三润投资发展有限公司</t>
  </si>
  <si>
    <t>已诉未判决</t>
  </si>
  <si>
    <t>广西帷胜投资有限公司</t>
  </si>
  <si>
    <t>广西北海海珀房地产开发有限公司</t>
  </si>
  <si>
    <t>广西北海海珀房地产开发有限公司名下位于北海市北海大道以南、湖北路以西的土地，产权证号为北国用2012第B40816号，5341.50平方米（8亩）。</t>
  </si>
  <si>
    <t>北海市海城区</t>
  </si>
  <si>
    <t>广西北海海珀房地产开发有限公司、陈英、罗磊</t>
  </si>
  <si>
    <t>已判决，已执行</t>
  </si>
  <si>
    <t>广西鼎丰希尔顿酒店投资管理有限公司</t>
  </si>
  <si>
    <t>广西鼎丰希尔顿酒店投资管理有限公司、广西鼎丰投资集团有限公司、广西新裕丰市场开发有限公司公司、广西来宾新裕丰市场开发有限公司、广西柳城鼎丰城投资有限公司、苏桂莲、李昌鹏、李萍、韦月仙</t>
  </si>
  <si>
    <t>一、质押担保：广西鼎丰希尔顿酒店投资管理有限公司名下横县铂宫丽晶酒店5年经营权；广西新裕丰市场开发有限公司公司名下崇左东盟商业广场5年租金收益权；广西来宾新裕丰市场开发有限公司名下来宾新裕丰商业广场5年租金收益权；广西新裕丰市场开发有限公司名下横县新裕丰商业广场5年租金收益权；广西鼎丰投资集团有限公司名下横县新裕丰购物中心5年租金收益权；广西鼎丰投资集团有限公司名下南宁鼎丰广场5年租金收益权；李昌鹏、李萍持有广西鼎丰希尔顿酒店投资管理有限公司的股权，李萍、韦月仙持有广西来宾新裕丰市场开发有限公司的股权。二、抵押：（一）苏桂莲、李昌鹏名下位于青秀区民族大道155号荣和山水美地二组团6号楼E座182.96平方米房产，（二）广西柳城鼎丰城投资有限公司名下位于柳城县大埔镇白阳中路21号鼎丰商业大厦鼎丰商城115套27898.25平方米商铺</t>
  </si>
  <si>
    <t>南宁市青秀区、柳州市柳城区</t>
  </si>
  <si>
    <t>李昌鹏、李萍、李福其、广西鼎丰投资集团有限公司</t>
  </si>
  <si>
    <t>广西鼎丰投资集团有限公司、广西柳城鼎丰城投资有限公司</t>
  </si>
  <si>
    <t>以广西鼎丰投资集团有限公司名下南宁鼎丰广场租金收益权作为质押担保。追加广西柳城鼎丰城投资有限公司名下位于柳城县大埔镇白阳中路21号鼎丰商业大厦鼎丰商城96套商铺作抵押担</t>
  </si>
  <si>
    <t>柳州市柳城区</t>
  </si>
  <si>
    <t>广西新裕丰市场开发有限公司</t>
  </si>
  <si>
    <t>广西鼎丰投资集团有限公司名下南宁鼎丰广场租金收益权；追加广西柳城鼎丰城投资有限公司名下位于柳城县大埔镇白阳中路21号鼎丰商业大厦鼎丰商业城共19套商铺</t>
  </si>
  <si>
    <t>广西新裕丰市场开发有限公司、广西柳城鼎丰城投资有限公司</t>
  </si>
  <si>
    <t>广西新裕丰市场开发有限公司名下崇左市新裕丰广场和横县新裕丰商业广场；追加广西柳城鼎丰城投资有限公司名下位于柳城县大埔镇白阳中路21号鼎丰商业大厦鼎丰商业城共19套商铺</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</si>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</sst>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8">
    <font>
      <sz val="12"/>
      <name val="宋体"/>
      <charset val="134"/>
    </font>
    <font>
      <sz val="9"/>
      <name val="宋体"/>
      <charset val="134"/>
      <scheme val="minor"/>
    </font>
    <font>
      <sz val="11"/>
      <color theme="1"/>
      <name val="宋体"/>
      <charset val="134"/>
      <scheme val="minor"/>
    </font>
    <font>
      <b/>
      <sz val="9"/>
      <name val="宋体"/>
      <charset val="134"/>
      <scheme val="minor"/>
    </font>
    <font>
      <b/>
      <sz val="20"/>
      <name val="黑体"/>
      <charset val="134"/>
    </font>
    <font>
      <b/>
      <sz val="9"/>
      <name val="黑体"/>
      <charset val="134"/>
    </font>
    <font>
      <sz val="9"/>
      <name val="宋体"/>
      <charset val="134"/>
    </font>
    <font>
      <sz val="10"/>
      <color rgb="FF000000"/>
      <name val="宋体"/>
      <charset val="134"/>
    </font>
    <font>
      <sz val="10"/>
      <color rgb="FF000000"/>
      <name val="宋体"/>
      <charset val="134"/>
      <scheme val="minor"/>
    </font>
    <font>
      <sz val="10"/>
      <color theme="1"/>
      <name val="宋体"/>
      <charset val="134"/>
      <scheme val="minor"/>
    </font>
    <font>
      <sz val="10"/>
      <name val="宋体"/>
      <charset val="134"/>
    </font>
    <font>
      <sz val="10"/>
      <name val="宋体"/>
      <charset val="134"/>
      <scheme val="minor"/>
    </font>
    <font>
      <sz val="10"/>
      <name val="宋体"/>
      <charset val="134"/>
      <scheme val="major"/>
    </font>
    <font>
      <sz val="10"/>
      <name val="宋体"/>
      <charset val="0"/>
    </font>
    <font>
      <b/>
      <sz val="10"/>
      <name val="宋体"/>
      <charset val="134"/>
    </font>
    <font>
      <sz val="11"/>
      <name val="宋体"/>
      <charset val="134"/>
    </font>
    <font>
      <b/>
      <sz val="12"/>
      <name val="宋体"/>
      <charset val="134"/>
    </font>
    <font>
      <sz val="10"/>
      <name val="Arial"/>
      <charset val="0"/>
    </font>
    <font>
      <sz val="11"/>
      <color rgb="FF3F3F76"/>
      <name val="宋体"/>
      <charset val="134"/>
      <scheme val="minor"/>
    </font>
    <font>
      <sz val="11"/>
      <color rgb="FF9C0006"/>
      <name val="宋体"/>
      <charset val="134"/>
      <scheme val="minor"/>
    </font>
    <font>
      <sz val="10"/>
      <name val="Helv"/>
      <charset val="0"/>
    </font>
    <font>
      <sz val="11"/>
      <color theme="0"/>
      <name val="宋体"/>
      <charset val="134"/>
      <scheme val="minor"/>
    </font>
    <font>
      <u/>
      <sz val="12"/>
      <color indexed="12"/>
      <name val="宋体"/>
      <charset val="134"/>
    </font>
    <font>
      <u/>
      <sz val="12"/>
      <color indexed="36"/>
      <name val="宋体"/>
      <charset val="134"/>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7" fillId="0" borderId="0"/>
    <xf numFmtId="0" fontId="2" fillId="2" borderId="0" applyNumberFormat="0" applyBorder="0" applyAlignment="0" applyProtection="0">
      <alignment vertical="center"/>
    </xf>
    <xf numFmtId="0" fontId="1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xf numFmtId="0" fontId="20" fillId="0" borderId="0"/>
    <xf numFmtId="0" fontId="21" fillId="6" borderId="0" applyNumberFormat="0" applyBorder="0" applyAlignment="0" applyProtection="0">
      <alignment vertical="center"/>
    </xf>
    <xf numFmtId="0" fontId="22"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3" fillId="0" borderId="0" applyNumberFormat="0" applyFill="0" applyBorder="0" applyAlignment="0" applyProtection="0">
      <alignment vertical="top"/>
      <protection locked="0"/>
    </xf>
    <xf numFmtId="0" fontId="0" fillId="0" borderId="0">
      <alignment vertical="center"/>
    </xf>
    <xf numFmtId="0" fontId="0" fillId="7" borderId="7"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0" fillId="0" borderId="0"/>
    <xf numFmtId="0" fontId="29" fillId="0" borderId="9" applyNumberFormat="0" applyFill="0" applyAlignment="0" applyProtection="0">
      <alignment vertical="center"/>
    </xf>
    <xf numFmtId="0" fontId="0" fillId="0" borderId="0">
      <alignment vertical="center"/>
    </xf>
    <xf numFmtId="0" fontId="21" fillId="9" borderId="0" applyNumberFormat="0" applyBorder="0" applyAlignment="0" applyProtection="0">
      <alignment vertical="center"/>
    </xf>
    <xf numFmtId="0" fontId="24" fillId="0" borderId="10" applyNumberFormat="0" applyFill="0" applyAlignment="0" applyProtection="0">
      <alignment vertical="center"/>
    </xf>
    <xf numFmtId="0" fontId="21" fillId="10" borderId="0" applyNumberFormat="0" applyBorder="0" applyAlignment="0" applyProtection="0">
      <alignment vertical="center"/>
    </xf>
    <xf numFmtId="0" fontId="30" fillId="11" borderId="11" applyNumberFormat="0" applyAlignment="0" applyProtection="0">
      <alignment vertical="center"/>
    </xf>
    <xf numFmtId="0" fontId="0" fillId="0" borderId="0">
      <alignment wrapText="1"/>
    </xf>
    <xf numFmtId="0" fontId="31" fillId="11" borderId="6" applyNumberFormat="0" applyAlignment="0" applyProtection="0">
      <alignment vertical="center"/>
    </xf>
    <xf numFmtId="0" fontId="32" fillId="12" borderId="12" applyNumberFormat="0" applyAlignment="0" applyProtection="0">
      <alignment vertical="center"/>
    </xf>
    <xf numFmtId="0" fontId="2"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2" fillId="17" borderId="0" applyNumberFormat="0" applyBorder="0" applyAlignment="0" applyProtection="0">
      <alignment vertical="center"/>
    </xf>
    <xf numFmtId="0" fontId="21"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0" fillId="0" borderId="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1" fillId="27" borderId="0" applyNumberFormat="0" applyBorder="0" applyAlignment="0" applyProtection="0">
      <alignment vertical="center"/>
    </xf>
    <xf numFmtId="0" fontId="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xf numFmtId="43" fontId="0" fillId="0" borderId="0" applyFont="0" applyFill="0" applyBorder="0" applyAlignment="0" applyProtection="0"/>
    <xf numFmtId="0" fontId="20" fillId="0" borderId="0"/>
    <xf numFmtId="0" fontId="2" fillId="0" borderId="0">
      <alignment vertical="center"/>
    </xf>
    <xf numFmtId="43" fontId="2" fillId="0" borderId="0" applyFont="0" applyFill="0" applyBorder="0" applyAlignment="0" applyProtection="0">
      <alignment vertical="center"/>
    </xf>
  </cellStyleXfs>
  <cellXfs count="8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62"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6" fillId="0" borderId="1" xfId="61" applyNumberFormat="1" applyFont="1" applyFill="1" applyBorder="1" applyAlignment="1">
      <alignment horizontal="center" vertical="center" wrapText="1"/>
    </xf>
    <xf numFmtId="49" fontId="6" fillId="0" borderId="1" xfId="21"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left" vertical="center" wrapText="1"/>
    </xf>
    <xf numFmtId="0" fontId="1" fillId="0" borderId="2"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justify" vertical="center"/>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177" fontId="10" fillId="0" borderId="1" xfId="0" applyNumberFormat="1" applyFont="1" applyFill="1" applyBorder="1">
      <alignment vertical="center"/>
    </xf>
    <xf numFmtId="0" fontId="11" fillId="0" borderId="1" xfId="0" applyFont="1" applyFill="1" applyBorder="1" applyAlignment="1">
      <alignment horizontal="center" vertical="center" wrapText="1"/>
    </xf>
    <xf numFmtId="177" fontId="9" fillId="0" borderId="1" xfId="0" applyNumberFormat="1" applyFont="1" applyFill="1" applyBorder="1" applyAlignment="1">
      <alignment vertical="center"/>
    </xf>
    <xf numFmtId="0" fontId="12"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1" fillId="0" borderId="5" xfId="0" applyFont="1" applyFill="1" applyBorder="1" applyAlignment="1">
      <alignment horizontal="center" vertical="center" wrapText="1"/>
    </xf>
    <xf numFmtId="0" fontId="10" fillId="0" borderId="5"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4" xfId="0" applyFont="1" applyFill="1" applyBorder="1" applyAlignment="1">
      <alignment horizontal="left" vertical="top" wrapText="1"/>
    </xf>
    <xf numFmtId="0" fontId="14" fillId="0" borderId="2"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1" xfId="0" applyFont="1" applyFill="1" applyBorder="1" applyAlignment="1">
      <alignment vertical="center" wrapText="1"/>
    </xf>
    <xf numFmtId="0" fontId="10" fillId="0" borderId="1" xfId="0" applyFont="1" applyFill="1" applyBorder="1" applyAlignment="1">
      <alignment horizontal="left" vertical="top" wrapText="1"/>
    </xf>
    <xf numFmtId="0" fontId="14" fillId="0" borderId="5" xfId="0" applyFont="1" applyFill="1" applyBorder="1" applyAlignment="1">
      <alignment horizontal="left" vertical="top" wrapText="1"/>
    </xf>
    <xf numFmtId="0" fontId="10" fillId="0" borderId="1" xfId="0" applyFont="1" applyFill="1" applyBorder="1" applyAlignment="1">
      <alignment horizontal="left" vertical="top"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14" fillId="0" borderId="4" xfId="0" applyFont="1" applyFill="1" applyBorder="1" applyAlignment="1">
      <alignment horizontal="left" vertical="top" wrapText="1"/>
    </xf>
    <xf numFmtId="0" fontId="14"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4" fillId="0" borderId="5" xfId="0" applyFont="1" applyFill="1" applyBorder="1" applyAlignment="1">
      <alignment horizontal="left" vertical="top" wrapText="1"/>
    </xf>
    <xf numFmtId="0" fontId="11" fillId="0" borderId="1" xfId="0" applyFont="1" applyFill="1" applyBorder="1" applyAlignment="1">
      <alignment horizontal="right" vertical="center" wrapText="1"/>
    </xf>
    <xf numFmtId="0" fontId="14" fillId="0" borderId="1" xfId="0" applyFont="1" applyFill="1" applyBorder="1" applyAlignment="1">
      <alignment horizontal="left" vertical="center" wrapText="1"/>
    </xf>
    <xf numFmtId="0" fontId="11" fillId="0" borderId="1" xfId="0" applyFont="1" applyFill="1" applyBorder="1" applyAlignment="1">
      <alignment horizontal="right" vertical="center" wrapText="1"/>
    </xf>
    <xf numFmtId="0" fontId="14" fillId="0" borderId="4" xfId="0" applyFont="1" applyFill="1" applyBorder="1" applyAlignment="1">
      <alignment horizontal="left" vertical="top" wrapText="1"/>
    </xf>
    <xf numFmtId="0" fontId="15"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6" fillId="0" borderId="1" xfId="0" applyFont="1" applyBorder="1">
      <alignment vertical="center"/>
    </xf>
    <xf numFmtId="0" fontId="16" fillId="0" borderId="1" xfId="0" applyFont="1" applyBorder="1">
      <alignment vertical="center"/>
    </xf>
    <xf numFmtId="177" fontId="16" fillId="0" borderId="1" xfId="0" applyNumberFormat="1" applyFont="1" applyBorder="1">
      <alignment vertical="center"/>
    </xf>
    <xf numFmtId="0" fontId="0" fillId="0" borderId="1" xfId="0" applyBorder="1">
      <alignment vertical="center"/>
    </xf>
    <xf numFmtId="0" fontId="6" fillId="0" borderId="2" xfId="0" applyFont="1" applyFill="1" applyBorder="1" applyAlignment="1">
      <alignment horizontal="center" vertical="center" wrapText="1"/>
    </xf>
  </cellXfs>
  <cellStyles count="63">
    <cellStyle name="常规" xfId="0" builtinId="0"/>
    <cellStyle name="货币[0]" xfId="1" builtinId="7"/>
    <cellStyle name="常规_表三"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_表三" xfId="10"/>
    <cellStyle name="_~7572020" xfId="11"/>
    <cellStyle name="60% - 强调文字颜色 3" xfId="12" builtinId="40"/>
    <cellStyle name="超链接" xfId="13" builtinId="8"/>
    <cellStyle name="百分比" xfId="14" builtinId="5"/>
    <cellStyle name="已访问的超链接" xfId="15" builtinId="9"/>
    <cellStyle name="常规_北京" xfId="16"/>
    <cellStyle name="注释" xfId="17" builtinId="10"/>
    <cellStyle name="60% - 强调文字颜色 2" xfId="18" builtinId="36"/>
    <cellStyle name="标题 4" xfId="19" builtinId="19"/>
    <cellStyle name="警告文本" xfId="20" builtinId="11"/>
    <cellStyle name="常规_Book1" xfId="21"/>
    <cellStyle name="标题" xfId="22" builtinId="15"/>
    <cellStyle name="解释性文本" xfId="23" builtinId="53"/>
    <cellStyle name="标题 1" xfId="24" builtinId="16"/>
    <cellStyle name="Normal_ICBC PBC-Draft nov 101" xfId="25"/>
    <cellStyle name="标题 2" xfId="26" builtinId="17"/>
    <cellStyle name="常规_表四" xfId="27"/>
    <cellStyle name="60% - 强调文字颜色 1" xfId="28" builtinId="32"/>
    <cellStyle name="标题 3" xfId="29" builtinId="18"/>
    <cellStyle name="60% - 强调文字颜色 4" xfId="30" builtinId="44"/>
    <cellStyle name="输出" xfId="31" builtinId="21"/>
    <cellStyle name="常规_非信贷风险资产尽职调查表" xfId="32"/>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常规_0423清单－分类打印版" xfId="45"/>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_Sheet1" xfId="58"/>
    <cellStyle name="Comma_ICBC PBC-Draft nov 101" xfId="59"/>
    <cellStyle name="样式 1" xfId="60"/>
    <cellStyle name="常规 2" xfId="61"/>
    <cellStyle name="千位分隔 2" xfId="62"/>
  </cellStyles>
  <tableStyles count="0" defaultTableStyle="TableStyleMedium9" defaultPivotStyle="PivotStyleLight16"/>
  <colors>
    <mruColors>
      <color rgb="00C0C0C0"/>
      <color rgb="000000FF"/>
      <color rgb="0095B3D7"/>
      <color rgb="00FABF8F"/>
      <color rgb="00808080"/>
      <color rgb="00333333"/>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7"/>
  <sheetViews>
    <sheetView tabSelected="1" topLeftCell="A333" workbookViewId="0">
      <selection activeCell="F339" sqref="F339"/>
    </sheetView>
  </sheetViews>
  <sheetFormatPr defaultColWidth="8.8" defaultRowHeight="15.6"/>
  <cols>
    <col min="1" max="1" width="6.8" customWidth="1"/>
    <col min="2" max="2" width="14.8" customWidth="1"/>
    <col min="3" max="3" width="13.2" customWidth="1"/>
    <col min="4" max="4" width="13.8" customWidth="1"/>
    <col min="5" max="5" width="12.4" customWidth="1"/>
    <col min="6" max="6" width="12.2" customWidth="1"/>
    <col min="7" max="7" width="28.8" customWidth="1"/>
    <col min="8" max="8" width="10.3" customWidth="1"/>
    <col min="9" max="9" width="24" customWidth="1"/>
  </cols>
  <sheetData>
    <row r="1" s="1" customFormat="1" ht="25.8" spans="1:10">
      <c r="A1" s="4" t="s">
        <v>0</v>
      </c>
      <c r="B1" s="4"/>
      <c r="C1" s="4"/>
      <c r="D1" s="4"/>
      <c r="E1" s="4"/>
      <c r="F1" s="4"/>
      <c r="G1" s="5"/>
      <c r="H1" s="4"/>
      <c r="I1" s="4"/>
      <c r="J1" s="4"/>
    </row>
    <row r="2" s="2" customFormat="1" ht="25.8" spans="1:10">
      <c r="A2" s="6" t="s">
        <v>1</v>
      </c>
      <c r="B2" s="6"/>
      <c r="C2" s="4"/>
      <c r="D2" s="4"/>
      <c r="E2" s="4"/>
      <c r="F2" s="4"/>
      <c r="G2" s="5"/>
      <c r="H2" s="4"/>
      <c r="I2" s="4"/>
      <c r="J2" s="4"/>
    </row>
    <row r="3" s="3" customFormat="1" ht="19" customHeight="1" spans="1:10">
      <c r="A3" s="7" t="s">
        <v>2</v>
      </c>
      <c r="B3" s="7" t="s">
        <v>3</v>
      </c>
      <c r="C3" s="7" t="s">
        <v>4</v>
      </c>
      <c r="D3" s="7" t="s">
        <v>5</v>
      </c>
      <c r="E3" s="7" t="s">
        <v>6</v>
      </c>
      <c r="F3" s="7" t="s">
        <v>7</v>
      </c>
      <c r="G3" s="7" t="s">
        <v>8</v>
      </c>
      <c r="H3" s="7" t="s">
        <v>9</v>
      </c>
      <c r="I3" s="7" t="s">
        <v>10</v>
      </c>
      <c r="J3" s="7" t="s">
        <v>11</v>
      </c>
    </row>
    <row r="4" s="1" customFormat="1" ht="43.2" spans="1:10">
      <c r="A4" s="8">
        <v>1</v>
      </c>
      <c r="B4" s="9" t="s">
        <v>12</v>
      </c>
      <c r="C4" s="10">
        <v>5007.92</v>
      </c>
      <c r="D4" s="10">
        <v>4020.26</v>
      </c>
      <c r="E4" s="11">
        <f t="shared" ref="E4:E24" si="0">C4-D4</f>
        <v>987.66</v>
      </c>
      <c r="F4" s="12" t="s">
        <v>13</v>
      </c>
      <c r="G4" s="9" t="s">
        <v>14</v>
      </c>
      <c r="H4" s="13" t="s">
        <v>15</v>
      </c>
      <c r="I4" s="12" t="s">
        <v>16</v>
      </c>
      <c r="J4" s="9" t="s">
        <v>17</v>
      </c>
    </row>
    <row r="5" s="1" customFormat="1" ht="32.4" spans="1:10">
      <c r="A5" s="8">
        <v>2</v>
      </c>
      <c r="B5" s="9" t="s">
        <v>18</v>
      </c>
      <c r="C5" s="10">
        <v>2241.12</v>
      </c>
      <c r="D5" s="10">
        <v>1798.98</v>
      </c>
      <c r="E5" s="11">
        <f t="shared" si="0"/>
        <v>442.14</v>
      </c>
      <c r="F5" s="12" t="s">
        <v>19</v>
      </c>
      <c r="G5" s="14" t="s">
        <v>20</v>
      </c>
      <c r="H5" s="13" t="s">
        <v>15</v>
      </c>
      <c r="I5" s="12" t="s">
        <v>21</v>
      </c>
      <c r="J5" s="9" t="s">
        <v>22</v>
      </c>
    </row>
    <row r="6" s="1" customFormat="1" ht="43.2" spans="1:10">
      <c r="A6" s="8">
        <v>3</v>
      </c>
      <c r="B6" s="9" t="s">
        <v>23</v>
      </c>
      <c r="C6" s="10">
        <v>10074.51</v>
      </c>
      <c r="D6" s="10">
        <v>8915.99</v>
      </c>
      <c r="E6" s="11">
        <f t="shared" si="0"/>
        <v>1158.52</v>
      </c>
      <c r="F6" s="12" t="s">
        <v>23</v>
      </c>
      <c r="G6" s="9" t="s">
        <v>24</v>
      </c>
      <c r="H6" s="13" t="s">
        <v>25</v>
      </c>
      <c r="I6" s="12" t="s">
        <v>26</v>
      </c>
      <c r="J6" s="9" t="s">
        <v>27</v>
      </c>
    </row>
    <row r="7" s="1" customFormat="1" ht="21.6" spans="1:10">
      <c r="A7" s="8">
        <v>4</v>
      </c>
      <c r="B7" s="9" t="s">
        <v>28</v>
      </c>
      <c r="C7" s="10">
        <v>247.32</v>
      </c>
      <c r="D7" s="10">
        <v>85.62</v>
      </c>
      <c r="E7" s="11">
        <f t="shared" si="0"/>
        <v>161.7</v>
      </c>
      <c r="F7" s="12" t="s">
        <v>28</v>
      </c>
      <c r="G7" s="9" t="s">
        <v>29</v>
      </c>
      <c r="H7" s="13" t="s">
        <v>25</v>
      </c>
      <c r="I7" s="12" t="s">
        <v>30</v>
      </c>
      <c r="J7" s="9" t="s">
        <v>22</v>
      </c>
    </row>
    <row r="8" s="1" customFormat="1" ht="54" spans="1:10">
      <c r="A8" s="8">
        <v>5</v>
      </c>
      <c r="B8" s="9" t="s">
        <v>31</v>
      </c>
      <c r="C8" s="10">
        <v>5374.29</v>
      </c>
      <c r="D8" s="10">
        <v>4499</v>
      </c>
      <c r="E8" s="11">
        <f t="shared" si="0"/>
        <v>875.29</v>
      </c>
      <c r="F8" s="12" t="s">
        <v>32</v>
      </c>
      <c r="G8" s="14" t="s">
        <v>33</v>
      </c>
      <c r="H8" s="13" t="s">
        <v>15</v>
      </c>
      <c r="I8" s="12" t="s">
        <v>34</v>
      </c>
      <c r="J8" s="9" t="s">
        <v>22</v>
      </c>
    </row>
    <row r="9" s="1" customFormat="1" ht="64.8" spans="1:10">
      <c r="A9" s="8">
        <v>6</v>
      </c>
      <c r="B9" s="9" t="s">
        <v>35</v>
      </c>
      <c r="C9" s="10">
        <v>5608.04</v>
      </c>
      <c r="D9" s="10">
        <v>4976.91</v>
      </c>
      <c r="E9" s="11">
        <f t="shared" si="0"/>
        <v>631.13</v>
      </c>
      <c r="F9" s="12" t="s">
        <v>36</v>
      </c>
      <c r="G9" s="14" t="s">
        <v>37</v>
      </c>
      <c r="H9" s="13" t="s">
        <v>15</v>
      </c>
      <c r="I9" s="12" t="s">
        <v>38</v>
      </c>
      <c r="J9" s="9" t="s">
        <v>22</v>
      </c>
    </row>
    <row r="10" s="1" customFormat="1" ht="32.4" spans="1:10">
      <c r="A10" s="8">
        <v>7</v>
      </c>
      <c r="B10" s="9" t="s">
        <v>39</v>
      </c>
      <c r="C10" s="15">
        <v>3721.05</v>
      </c>
      <c r="D10" s="15">
        <v>2500</v>
      </c>
      <c r="E10" s="11">
        <f t="shared" si="0"/>
        <v>1221.05</v>
      </c>
      <c r="F10" s="9" t="s">
        <v>40</v>
      </c>
      <c r="G10" s="9" t="s">
        <v>41</v>
      </c>
      <c r="H10" s="13" t="s">
        <v>15</v>
      </c>
      <c r="I10" s="9" t="s">
        <v>42</v>
      </c>
      <c r="J10" s="9" t="s">
        <v>22</v>
      </c>
    </row>
    <row r="11" s="1" customFormat="1" ht="21.6" spans="1:10">
      <c r="A11" s="8">
        <v>8</v>
      </c>
      <c r="B11" s="9" t="s">
        <v>43</v>
      </c>
      <c r="C11" s="15">
        <v>3190.81</v>
      </c>
      <c r="D11" s="15">
        <v>1998</v>
      </c>
      <c r="E11" s="11">
        <f t="shared" si="0"/>
        <v>1192.81</v>
      </c>
      <c r="F11" s="9" t="s">
        <v>44</v>
      </c>
      <c r="G11" s="9" t="s">
        <v>45</v>
      </c>
      <c r="H11" s="13" t="s">
        <v>46</v>
      </c>
      <c r="I11" s="9" t="s">
        <v>47</v>
      </c>
      <c r="J11" s="9" t="s">
        <v>22</v>
      </c>
    </row>
    <row r="12" s="1" customFormat="1" ht="21.6" spans="1:10">
      <c r="A12" s="8">
        <v>9</v>
      </c>
      <c r="B12" s="9" t="s">
        <v>48</v>
      </c>
      <c r="C12" s="15">
        <v>3278.6</v>
      </c>
      <c r="D12" s="15">
        <v>1997.6</v>
      </c>
      <c r="E12" s="11">
        <f t="shared" si="0"/>
        <v>1281</v>
      </c>
      <c r="F12" s="9" t="s">
        <v>44</v>
      </c>
      <c r="G12" s="9" t="s">
        <v>49</v>
      </c>
      <c r="H12" s="13" t="s">
        <v>46</v>
      </c>
      <c r="I12" s="9" t="s">
        <v>50</v>
      </c>
      <c r="J12" s="9" t="s">
        <v>22</v>
      </c>
    </row>
    <row r="13" s="1" customFormat="1" ht="21.6" spans="1:10">
      <c r="A13" s="8">
        <v>10</v>
      </c>
      <c r="B13" s="9" t="s">
        <v>51</v>
      </c>
      <c r="C13" s="15">
        <v>4700.4</v>
      </c>
      <c r="D13" s="15">
        <v>3000</v>
      </c>
      <c r="E13" s="11">
        <f t="shared" si="0"/>
        <v>1700.4</v>
      </c>
      <c r="F13" s="9" t="s">
        <v>51</v>
      </c>
      <c r="G13" s="9" t="s">
        <v>52</v>
      </c>
      <c r="H13" s="9" t="s">
        <v>53</v>
      </c>
      <c r="I13" s="9" t="s">
        <v>54</v>
      </c>
      <c r="J13" s="9" t="s">
        <v>22</v>
      </c>
    </row>
    <row r="14" s="1" customFormat="1" ht="21.6" spans="1:10">
      <c r="A14" s="8">
        <v>11</v>
      </c>
      <c r="B14" s="9" t="s">
        <v>55</v>
      </c>
      <c r="C14" s="15">
        <v>2066.28</v>
      </c>
      <c r="D14" s="15">
        <v>1992</v>
      </c>
      <c r="E14" s="11">
        <f t="shared" si="0"/>
        <v>74.2800000000002</v>
      </c>
      <c r="F14" s="9" t="s">
        <v>55</v>
      </c>
      <c r="G14" s="9" t="s">
        <v>56</v>
      </c>
      <c r="H14" s="13" t="s">
        <v>53</v>
      </c>
      <c r="I14" s="9" t="s">
        <v>57</v>
      </c>
      <c r="J14" s="9" t="s">
        <v>22</v>
      </c>
    </row>
    <row r="15" s="1" customFormat="1" ht="21.6" spans="1:10">
      <c r="A15" s="8">
        <v>12</v>
      </c>
      <c r="B15" s="9" t="s">
        <v>58</v>
      </c>
      <c r="C15" s="15">
        <v>689.34</v>
      </c>
      <c r="D15" s="15">
        <v>0</v>
      </c>
      <c r="E15" s="11">
        <f t="shared" si="0"/>
        <v>689.34</v>
      </c>
      <c r="F15" s="9" t="s">
        <v>55</v>
      </c>
      <c r="G15" s="9" t="s">
        <v>59</v>
      </c>
      <c r="H15" s="13" t="s">
        <v>53</v>
      </c>
      <c r="I15" s="9" t="s">
        <v>60</v>
      </c>
      <c r="J15" s="9" t="s">
        <v>22</v>
      </c>
    </row>
    <row r="16" s="1" customFormat="1" ht="64.8" spans="1:10">
      <c r="A16" s="8">
        <v>13</v>
      </c>
      <c r="B16" s="9" t="s">
        <v>61</v>
      </c>
      <c r="C16" s="15">
        <v>589.05</v>
      </c>
      <c r="D16" s="15">
        <v>500</v>
      </c>
      <c r="E16" s="11">
        <f t="shared" si="0"/>
        <v>89.05</v>
      </c>
      <c r="F16" s="9" t="s">
        <v>62</v>
      </c>
      <c r="G16" s="9" t="s">
        <v>63</v>
      </c>
      <c r="H16" s="13" t="s">
        <v>64</v>
      </c>
      <c r="I16" s="9" t="s">
        <v>65</v>
      </c>
      <c r="J16" s="9" t="s">
        <v>22</v>
      </c>
    </row>
    <row r="17" s="1" customFormat="1" ht="43.2" spans="1:10">
      <c r="A17" s="8">
        <v>14</v>
      </c>
      <c r="B17" s="9" t="s">
        <v>31</v>
      </c>
      <c r="C17" s="15">
        <v>3097.73</v>
      </c>
      <c r="D17" s="15">
        <v>2199.95</v>
      </c>
      <c r="E17" s="11">
        <f t="shared" si="0"/>
        <v>897.78</v>
      </c>
      <c r="F17" s="9" t="s">
        <v>66</v>
      </c>
      <c r="G17" s="14" t="s">
        <v>67</v>
      </c>
      <c r="H17" s="13" t="s">
        <v>15</v>
      </c>
      <c r="I17" s="9" t="s">
        <v>68</v>
      </c>
      <c r="J17" s="9" t="s">
        <v>22</v>
      </c>
    </row>
    <row r="18" s="1" customFormat="1" ht="86.4" spans="1:10">
      <c r="A18" s="8">
        <v>15</v>
      </c>
      <c r="B18" s="9" t="s">
        <v>12</v>
      </c>
      <c r="C18" s="15">
        <v>6034.48</v>
      </c>
      <c r="D18" s="15">
        <v>4302.51</v>
      </c>
      <c r="E18" s="11">
        <f t="shared" si="0"/>
        <v>1731.97</v>
      </c>
      <c r="F18" s="9" t="s">
        <v>13</v>
      </c>
      <c r="G18" s="9" t="s">
        <v>69</v>
      </c>
      <c r="H18" s="13" t="s">
        <v>15</v>
      </c>
      <c r="I18" s="9" t="s">
        <v>70</v>
      </c>
      <c r="J18" s="9" t="s">
        <v>17</v>
      </c>
    </row>
    <row r="19" s="1" customFormat="1" ht="86.4" spans="1:10">
      <c r="A19" s="8">
        <v>16</v>
      </c>
      <c r="B19" s="9" t="s">
        <v>71</v>
      </c>
      <c r="C19" s="15">
        <v>1183.58</v>
      </c>
      <c r="D19" s="15">
        <v>937.18</v>
      </c>
      <c r="E19" s="11">
        <f t="shared" si="0"/>
        <v>246.4</v>
      </c>
      <c r="F19" s="9" t="s">
        <v>13</v>
      </c>
      <c r="G19" s="9" t="s">
        <v>69</v>
      </c>
      <c r="H19" s="13" t="s">
        <v>15</v>
      </c>
      <c r="I19" s="9" t="s">
        <v>72</v>
      </c>
      <c r="J19" s="9" t="s">
        <v>17</v>
      </c>
    </row>
    <row r="20" s="1" customFormat="1" ht="32.4" spans="1:10">
      <c r="A20" s="8">
        <v>17</v>
      </c>
      <c r="B20" s="9" t="s">
        <v>73</v>
      </c>
      <c r="C20" s="10">
        <v>1492.153404</v>
      </c>
      <c r="D20" s="10">
        <v>1397.82</v>
      </c>
      <c r="E20" s="11">
        <f t="shared" si="0"/>
        <v>94.333404</v>
      </c>
      <c r="F20" s="9" t="s">
        <v>74</v>
      </c>
      <c r="G20" s="9" t="s">
        <v>75</v>
      </c>
      <c r="H20" s="13" t="s">
        <v>76</v>
      </c>
      <c r="I20" s="9" t="s">
        <v>77</v>
      </c>
      <c r="J20" s="9" t="s">
        <v>22</v>
      </c>
    </row>
    <row r="21" s="1" customFormat="1" ht="21.6" spans="1:10">
      <c r="A21" s="8">
        <v>18</v>
      </c>
      <c r="B21" s="9" t="s">
        <v>78</v>
      </c>
      <c r="C21" s="10">
        <v>542.35</v>
      </c>
      <c r="D21" s="10">
        <v>500</v>
      </c>
      <c r="E21" s="11">
        <f t="shared" si="0"/>
        <v>42.35</v>
      </c>
      <c r="F21" s="9" t="s">
        <v>78</v>
      </c>
      <c r="G21" s="9" t="s">
        <v>79</v>
      </c>
      <c r="H21" s="13" t="s">
        <v>76</v>
      </c>
      <c r="I21" s="9" t="s">
        <v>80</v>
      </c>
      <c r="J21" s="9" t="s">
        <v>22</v>
      </c>
    </row>
    <row r="22" s="1" customFormat="1" ht="32.4" spans="1:10">
      <c r="A22" s="8">
        <v>19</v>
      </c>
      <c r="B22" s="9" t="s">
        <v>81</v>
      </c>
      <c r="C22" s="10">
        <v>1577.186084</v>
      </c>
      <c r="D22" s="10">
        <v>1500</v>
      </c>
      <c r="E22" s="11">
        <f t="shared" si="0"/>
        <v>77.1860839999999</v>
      </c>
      <c r="F22" s="9" t="s">
        <v>74</v>
      </c>
      <c r="G22" s="9" t="s">
        <v>75</v>
      </c>
      <c r="H22" s="13" t="s">
        <v>76</v>
      </c>
      <c r="I22" s="9" t="s">
        <v>77</v>
      </c>
      <c r="J22" s="9" t="s">
        <v>22</v>
      </c>
    </row>
    <row r="23" s="1" customFormat="1" ht="32.4" spans="1:10">
      <c r="A23" s="8">
        <v>20</v>
      </c>
      <c r="B23" s="9" t="s">
        <v>82</v>
      </c>
      <c r="C23" s="10">
        <v>3730.520872</v>
      </c>
      <c r="D23" s="10">
        <v>3590</v>
      </c>
      <c r="E23" s="11">
        <f t="shared" si="0"/>
        <v>140.520872</v>
      </c>
      <c r="F23" s="9" t="s">
        <v>82</v>
      </c>
      <c r="G23" s="9" t="s">
        <v>83</v>
      </c>
      <c r="H23" s="13" t="s">
        <v>76</v>
      </c>
      <c r="I23" s="9" t="s">
        <v>84</v>
      </c>
      <c r="J23" s="9" t="s">
        <v>22</v>
      </c>
    </row>
    <row r="24" s="1" customFormat="1" ht="70" customHeight="1" spans="1:10">
      <c r="A24" s="8">
        <v>21</v>
      </c>
      <c r="B24" s="9" t="s">
        <v>85</v>
      </c>
      <c r="C24" s="10">
        <v>905.98</v>
      </c>
      <c r="D24" s="10">
        <v>835.581</v>
      </c>
      <c r="E24" s="11">
        <f t="shared" si="0"/>
        <v>70.399</v>
      </c>
      <c r="F24" s="9" t="s">
        <v>86</v>
      </c>
      <c r="G24" s="9" t="s">
        <v>87</v>
      </c>
      <c r="H24" s="13" t="s">
        <v>88</v>
      </c>
      <c r="I24" s="9" t="s">
        <v>89</v>
      </c>
      <c r="J24" s="9" t="s">
        <v>22</v>
      </c>
    </row>
    <row r="25" s="1" customFormat="1" ht="46" customHeight="1" spans="1:10">
      <c r="A25" s="8">
        <v>22</v>
      </c>
      <c r="B25" s="9" t="s">
        <v>90</v>
      </c>
      <c r="C25" s="10">
        <v>1640.37</v>
      </c>
      <c r="D25" s="10">
        <v>1600</v>
      </c>
      <c r="E25" s="11">
        <f t="shared" ref="E25:E60" si="1">C25-D25</f>
        <v>40.3699999999999</v>
      </c>
      <c r="F25" s="9" t="s">
        <v>91</v>
      </c>
      <c r="G25" s="9" t="s">
        <v>92</v>
      </c>
      <c r="H25" s="13" t="s">
        <v>25</v>
      </c>
      <c r="I25" s="9" t="s">
        <v>93</v>
      </c>
      <c r="J25" s="9" t="s">
        <v>22</v>
      </c>
    </row>
    <row r="26" s="1" customFormat="1" ht="27" customHeight="1" spans="1:10">
      <c r="A26" s="8">
        <v>23</v>
      </c>
      <c r="B26" s="9" t="s">
        <v>94</v>
      </c>
      <c r="C26" s="10">
        <v>3553.45</v>
      </c>
      <c r="D26" s="10">
        <v>2200.412647</v>
      </c>
      <c r="E26" s="11">
        <f t="shared" si="1"/>
        <v>1353.037353</v>
      </c>
      <c r="F26" s="9" t="s">
        <v>95</v>
      </c>
      <c r="G26" s="9" t="s">
        <v>96</v>
      </c>
      <c r="H26" s="13" t="s">
        <v>97</v>
      </c>
      <c r="I26" s="9" t="s">
        <v>52</v>
      </c>
      <c r="J26" s="9" t="s">
        <v>22</v>
      </c>
    </row>
    <row r="27" s="1" customFormat="1" ht="43.2" spans="1:10">
      <c r="A27" s="8">
        <v>24</v>
      </c>
      <c r="B27" s="9" t="s">
        <v>98</v>
      </c>
      <c r="C27" s="10">
        <v>870.68</v>
      </c>
      <c r="D27" s="10">
        <v>789.998223</v>
      </c>
      <c r="E27" s="11">
        <f t="shared" si="1"/>
        <v>80.6817769999999</v>
      </c>
      <c r="F27" s="9" t="s">
        <v>98</v>
      </c>
      <c r="G27" s="9" t="s">
        <v>99</v>
      </c>
      <c r="H27" s="13" t="s">
        <v>100</v>
      </c>
      <c r="I27" s="9" t="s">
        <v>101</v>
      </c>
      <c r="J27" s="9" t="s">
        <v>102</v>
      </c>
    </row>
    <row r="28" s="1" customFormat="1" ht="31" customHeight="1" spans="1:10">
      <c r="A28" s="8">
        <v>25</v>
      </c>
      <c r="B28" s="9" t="s">
        <v>103</v>
      </c>
      <c r="C28" s="10">
        <v>469.51</v>
      </c>
      <c r="D28" s="10">
        <v>453.92</v>
      </c>
      <c r="E28" s="11">
        <f t="shared" si="1"/>
        <v>15.59</v>
      </c>
      <c r="F28" s="9" t="s">
        <v>104</v>
      </c>
      <c r="G28" s="9" t="s">
        <v>105</v>
      </c>
      <c r="H28" s="13" t="s">
        <v>76</v>
      </c>
      <c r="I28" s="9" t="s">
        <v>106</v>
      </c>
      <c r="J28" s="9" t="s">
        <v>22</v>
      </c>
    </row>
    <row r="29" s="1" customFormat="1" ht="39" customHeight="1" spans="1:10">
      <c r="A29" s="8">
        <v>26</v>
      </c>
      <c r="B29" s="9" t="s">
        <v>107</v>
      </c>
      <c r="C29" s="10">
        <v>535.77</v>
      </c>
      <c r="D29" s="10">
        <v>500</v>
      </c>
      <c r="E29" s="11">
        <f t="shared" si="1"/>
        <v>35.77</v>
      </c>
      <c r="F29" s="9" t="s">
        <v>108</v>
      </c>
      <c r="G29" s="9" t="s">
        <v>109</v>
      </c>
      <c r="H29" s="13" t="s">
        <v>110</v>
      </c>
      <c r="I29" s="9" t="s">
        <v>111</v>
      </c>
      <c r="J29" s="9" t="s">
        <v>22</v>
      </c>
    </row>
    <row r="30" s="1" customFormat="1" ht="39" customHeight="1" spans="1:10">
      <c r="A30" s="8">
        <v>27</v>
      </c>
      <c r="B30" s="9" t="s">
        <v>112</v>
      </c>
      <c r="C30" s="10">
        <v>534.82</v>
      </c>
      <c r="D30" s="10">
        <v>500</v>
      </c>
      <c r="E30" s="11">
        <f t="shared" si="1"/>
        <v>34.8200000000001</v>
      </c>
      <c r="F30" s="9" t="s">
        <v>113</v>
      </c>
      <c r="G30" s="9" t="s">
        <v>114</v>
      </c>
      <c r="H30" s="13" t="s">
        <v>115</v>
      </c>
      <c r="I30" s="9" t="s">
        <v>116</v>
      </c>
      <c r="J30" s="9" t="s">
        <v>22</v>
      </c>
    </row>
    <row r="31" s="1" customFormat="1" ht="43.2" spans="1:10">
      <c r="A31" s="8">
        <v>28</v>
      </c>
      <c r="B31" s="9" t="s">
        <v>117</v>
      </c>
      <c r="C31" s="10">
        <v>581.88006</v>
      </c>
      <c r="D31" s="10">
        <v>497</v>
      </c>
      <c r="E31" s="11">
        <f t="shared" si="1"/>
        <v>84.88006</v>
      </c>
      <c r="F31" s="9" t="s">
        <v>117</v>
      </c>
      <c r="G31" s="9" t="s">
        <v>118</v>
      </c>
      <c r="H31" s="13" t="s">
        <v>115</v>
      </c>
      <c r="I31" s="9" t="s">
        <v>119</v>
      </c>
      <c r="J31" s="9" t="s">
        <v>22</v>
      </c>
    </row>
    <row r="32" s="1" customFormat="1" ht="32.4" spans="1:10">
      <c r="A32" s="8">
        <v>29</v>
      </c>
      <c r="B32" s="9" t="s">
        <v>120</v>
      </c>
      <c r="C32" s="10">
        <v>462.312345</v>
      </c>
      <c r="D32" s="10">
        <v>450</v>
      </c>
      <c r="E32" s="11">
        <f t="shared" si="1"/>
        <v>12.312345</v>
      </c>
      <c r="F32" s="9" t="s">
        <v>120</v>
      </c>
      <c r="G32" s="9" t="s">
        <v>121</v>
      </c>
      <c r="H32" s="13" t="s">
        <v>76</v>
      </c>
      <c r="I32" s="9" t="s">
        <v>122</v>
      </c>
      <c r="J32" s="9" t="s">
        <v>22</v>
      </c>
    </row>
    <row r="33" s="1" customFormat="1" ht="32.4" spans="1:10">
      <c r="A33" s="8">
        <v>30</v>
      </c>
      <c r="B33" s="9" t="s">
        <v>123</v>
      </c>
      <c r="C33" s="10">
        <v>273.422832</v>
      </c>
      <c r="D33" s="10">
        <v>257.76</v>
      </c>
      <c r="E33" s="11">
        <f t="shared" si="1"/>
        <v>15.662832</v>
      </c>
      <c r="F33" s="9" t="s">
        <v>124</v>
      </c>
      <c r="G33" s="9" t="s">
        <v>125</v>
      </c>
      <c r="H33" s="13" t="s">
        <v>76</v>
      </c>
      <c r="I33" s="9" t="s">
        <v>126</v>
      </c>
      <c r="J33" s="9" t="s">
        <v>22</v>
      </c>
    </row>
    <row r="34" s="1" customFormat="1" ht="21.6" spans="1:10">
      <c r="A34" s="8">
        <v>31</v>
      </c>
      <c r="B34" s="9" t="s">
        <v>127</v>
      </c>
      <c r="C34" s="10">
        <v>335.984553</v>
      </c>
      <c r="D34" s="10">
        <v>300</v>
      </c>
      <c r="E34" s="11">
        <f t="shared" si="1"/>
        <v>35.984553</v>
      </c>
      <c r="F34" s="9" t="s">
        <v>128</v>
      </c>
      <c r="G34" s="9" t="s">
        <v>129</v>
      </c>
      <c r="H34" s="13" t="s">
        <v>76</v>
      </c>
      <c r="I34" s="9" t="s">
        <v>130</v>
      </c>
      <c r="J34" s="9" t="s">
        <v>22</v>
      </c>
    </row>
    <row r="35" s="1" customFormat="1" ht="43.2" spans="1:10">
      <c r="A35" s="8">
        <v>32</v>
      </c>
      <c r="B35" s="9" t="s">
        <v>131</v>
      </c>
      <c r="C35" s="15">
        <v>7390.29</v>
      </c>
      <c r="D35" s="15">
        <v>7313.34</v>
      </c>
      <c r="E35" s="11">
        <f t="shared" si="1"/>
        <v>76.9499999999998</v>
      </c>
      <c r="F35" s="9" t="s">
        <v>131</v>
      </c>
      <c r="G35" s="9" t="s">
        <v>132</v>
      </c>
      <c r="H35" s="13" t="s">
        <v>76</v>
      </c>
      <c r="I35" s="9" t="s">
        <v>133</v>
      </c>
      <c r="J35" s="9" t="s">
        <v>134</v>
      </c>
    </row>
    <row r="36" s="1" customFormat="1" ht="21.6" spans="1:10">
      <c r="A36" s="8">
        <v>33</v>
      </c>
      <c r="B36" s="9" t="s">
        <v>135</v>
      </c>
      <c r="C36" s="15">
        <v>54.486745</v>
      </c>
      <c r="D36" s="15">
        <v>50</v>
      </c>
      <c r="E36" s="11">
        <f t="shared" si="1"/>
        <v>4.486745</v>
      </c>
      <c r="F36" s="9" t="s">
        <v>52</v>
      </c>
      <c r="G36" s="9" t="s">
        <v>136</v>
      </c>
      <c r="H36" s="9" t="s">
        <v>136</v>
      </c>
      <c r="I36" s="9" t="s">
        <v>137</v>
      </c>
      <c r="J36" s="9" t="s">
        <v>138</v>
      </c>
    </row>
    <row r="37" s="1" customFormat="1" ht="21.6" spans="1:10">
      <c r="A37" s="8">
        <v>34</v>
      </c>
      <c r="B37" s="9" t="s">
        <v>139</v>
      </c>
      <c r="C37" s="15">
        <v>248.72</v>
      </c>
      <c r="D37" s="15">
        <v>220.88</v>
      </c>
      <c r="E37" s="11">
        <f t="shared" si="1"/>
        <v>27.84</v>
      </c>
      <c r="F37" s="9" t="s">
        <v>52</v>
      </c>
      <c r="G37" s="9" t="s">
        <v>136</v>
      </c>
      <c r="H37" s="9" t="s">
        <v>136</v>
      </c>
      <c r="I37" s="9" t="s">
        <v>140</v>
      </c>
      <c r="J37" s="9" t="s">
        <v>22</v>
      </c>
    </row>
    <row r="38" s="1" customFormat="1" ht="21.6" spans="1:10">
      <c r="A38" s="8">
        <v>35</v>
      </c>
      <c r="B38" s="9" t="s">
        <v>141</v>
      </c>
      <c r="C38" s="15">
        <v>19829.82</v>
      </c>
      <c r="D38" s="15">
        <v>18747</v>
      </c>
      <c r="E38" s="11">
        <f t="shared" si="1"/>
        <v>1082.82</v>
      </c>
      <c r="F38" s="9" t="s">
        <v>141</v>
      </c>
      <c r="G38" s="9" t="s">
        <v>142</v>
      </c>
      <c r="H38" s="9" t="s">
        <v>76</v>
      </c>
      <c r="I38" s="20" t="s">
        <v>143</v>
      </c>
      <c r="J38" s="9" t="s">
        <v>144</v>
      </c>
    </row>
    <row r="39" s="1" customFormat="1" ht="21.6" spans="1:10">
      <c r="A39" s="8">
        <v>36</v>
      </c>
      <c r="B39" s="9" t="s">
        <v>145</v>
      </c>
      <c r="C39" s="15">
        <v>25.7</v>
      </c>
      <c r="D39" s="15">
        <v>19.65</v>
      </c>
      <c r="E39" s="11">
        <f t="shared" si="1"/>
        <v>6.05</v>
      </c>
      <c r="F39" s="9" t="s">
        <v>52</v>
      </c>
      <c r="G39" s="9" t="s">
        <v>52</v>
      </c>
      <c r="H39" s="9" t="s">
        <v>136</v>
      </c>
      <c r="I39" s="20" t="s">
        <v>146</v>
      </c>
      <c r="J39" s="9" t="s">
        <v>22</v>
      </c>
    </row>
    <row r="40" s="1" customFormat="1" ht="21.6" spans="1:10">
      <c r="A40" s="8">
        <v>37</v>
      </c>
      <c r="B40" s="9" t="s">
        <v>147</v>
      </c>
      <c r="C40" s="15">
        <v>28853.8</v>
      </c>
      <c r="D40" s="15">
        <v>10095.48</v>
      </c>
      <c r="E40" s="11">
        <f t="shared" si="1"/>
        <v>18758.32</v>
      </c>
      <c r="F40" s="9" t="s">
        <v>52</v>
      </c>
      <c r="G40" s="9" t="s">
        <v>52</v>
      </c>
      <c r="H40" s="9" t="s">
        <v>136</v>
      </c>
      <c r="I40" s="9" t="s">
        <v>148</v>
      </c>
      <c r="J40" s="9" t="s">
        <v>149</v>
      </c>
    </row>
    <row r="41" s="1" customFormat="1" ht="75.6" spans="1:10">
      <c r="A41" s="8">
        <v>38</v>
      </c>
      <c r="B41" s="9" t="s">
        <v>150</v>
      </c>
      <c r="C41" s="15">
        <v>456.89</v>
      </c>
      <c r="D41" s="15">
        <v>400</v>
      </c>
      <c r="E41" s="11">
        <f t="shared" si="1"/>
        <v>56.89</v>
      </c>
      <c r="F41" s="9" t="s">
        <v>151</v>
      </c>
      <c r="G41" s="9" t="s">
        <v>152</v>
      </c>
      <c r="H41" s="9" t="s">
        <v>88</v>
      </c>
      <c r="I41" s="9" t="s">
        <v>153</v>
      </c>
      <c r="J41" s="9" t="s">
        <v>149</v>
      </c>
    </row>
    <row r="42" s="1" customFormat="1" ht="43.2" spans="1:10">
      <c r="A42" s="8">
        <v>39</v>
      </c>
      <c r="B42" s="9" t="s">
        <v>154</v>
      </c>
      <c r="C42" s="15">
        <v>342.72</v>
      </c>
      <c r="D42" s="15">
        <v>300</v>
      </c>
      <c r="E42" s="11">
        <f t="shared" si="1"/>
        <v>42.72</v>
      </c>
      <c r="F42" s="9" t="s">
        <v>155</v>
      </c>
      <c r="G42" s="9" t="s">
        <v>156</v>
      </c>
      <c r="H42" s="9" t="s">
        <v>157</v>
      </c>
      <c r="I42" s="9" t="s">
        <v>158</v>
      </c>
      <c r="J42" s="9" t="s">
        <v>149</v>
      </c>
    </row>
    <row r="43" s="1" customFormat="1" ht="43.2" spans="1:10">
      <c r="A43" s="8">
        <v>40</v>
      </c>
      <c r="B43" s="9" t="s">
        <v>159</v>
      </c>
      <c r="C43" s="15">
        <v>555.94</v>
      </c>
      <c r="D43" s="15">
        <v>490</v>
      </c>
      <c r="E43" s="11">
        <f t="shared" si="1"/>
        <v>65.9400000000001</v>
      </c>
      <c r="F43" s="9" t="s">
        <v>52</v>
      </c>
      <c r="G43" s="9" t="s">
        <v>52</v>
      </c>
      <c r="H43" s="9" t="s">
        <v>52</v>
      </c>
      <c r="I43" s="9" t="s">
        <v>160</v>
      </c>
      <c r="J43" s="9" t="s">
        <v>149</v>
      </c>
    </row>
    <row r="44" s="1" customFormat="1" ht="43.2" spans="1:10">
      <c r="A44" s="8">
        <v>41</v>
      </c>
      <c r="B44" s="9" t="s">
        <v>161</v>
      </c>
      <c r="C44" s="15">
        <v>507.82</v>
      </c>
      <c r="D44" s="15">
        <v>424.99</v>
      </c>
      <c r="E44" s="11">
        <f t="shared" si="1"/>
        <v>82.83</v>
      </c>
      <c r="F44" s="9" t="s">
        <v>52</v>
      </c>
      <c r="G44" s="9" t="s">
        <v>52</v>
      </c>
      <c r="H44" s="9" t="s">
        <v>52</v>
      </c>
      <c r="I44" s="9" t="s">
        <v>162</v>
      </c>
      <c r="J44" s="9" t="s">
        <v>22</v>
      </c>
    </row>
    <row r="45" s="1" customFormat="1" ht="21.6" spans="1:10">
      <c r="A45" s="8">
        <v>42</v>
      </c>
      <c r="B45" s="9" t="s">
        <v>163</v>
      </c>
      <c r="C45" s="15">
        <v>981.07</v>
      </c>
      <c r="D45" s="15">
        <v>783.6</v>
      </c>
      <c r="E45" s="11">
        <f t="shared" si="1"/>
        <v>197.47</v>
      </c>
      <c r="F45" s="9" t="s">
        <v>164</v>
      </c>
      <c r="G45" s="9" t="s">
        <v>165</v>
      </c>
      <c r="H45" s="9" t="s">
        <v>166</v>
      </c>
      <c r="I45" s="9" t="s">
        <v>167</v>
      </c>
      <c r="J45" s="9" t="s">
        <v>22</v>
      </c>
    </row>
    <row r="46" s="1" customFormat="1" ht="21.6" spans="1:10">
      <c r="A46" s="8">
        <v>43</v>
      </c>
      <c r="B46" s="9" t="s">
        <v>168</v>
      </c>
      <c r="C46" s="15">
        <v>112.74</v>
      </c>
      <c r="D46" s="15">
        <v>51.49</v>
      </c>
      <c r="E46" s="11">
        <f t="shared" si="1"/>
        <v>61.25</v>
      </c>
      <c r="F46" s="9" t="s">
        <v>136</v>
      </c>
      <c r="G46" s="9" t="s">
        <v>136</v>
      </c>
      <c r="H46" s="9" t="s">
        <v>136</v>
      </c>
      <c r="I46" s="9" t="s">
        <v>169</v>
      </c>
      <c r="J46" s="9" t="s">
        <v>22</v>
      </c>
    </row>
    <row r="47" s="1" customFormat="1" ht="32.4" spans="1:10">
      <c r="A47" s="8">
        <v>44</v>
      </c>
      <c r="B47" s="9" t="s">
        <v>170</v>
      </c>
      <c r="C47" s="15">
        <v>0</v>
      </c>
      <c r="D47" s="15">
        <v>0</v>
      </c>
      <c r="E47" s="11">
        <f t="shared" si="1"/>
        <v>0</v>
      </c>
      <c r="F47" s="9" t="s">
        <v>136</v>
      </c>
      <c r="G47" s="9" t="s">
        <v>136</v>
      </c>
      <c r="H47" s="9" t="s">
        <v>136</v>
      </c>
      <c r="I47" s="9" t="s">
        <v>171</v>
      </c>
      <c r="J47" s="9" t="s">
        <v>22</v>
      </c>
    </row>
    <row r="48" s="1" customFormat="1" ht="21.6" spans="1:10">
      <c r="A48" s="8">
        <v>45</v>
      </c>
      <c r="B48" s="9" t="s">
        <v>172</v>
      </c>
      <c r="C48" s="15">
        <v>108.73</v>
      </c>
      <c r="D48" s="15">
        <v>0</v>
      </c>
      <c r="E48" s="11">
        <f t="shared" si="1"/>
        <v>108.73</v>
      </c>
      <c r="F48" s="9" t="s">
        <v>136</v>
      </c>
      <c r="G48" s="9" t="s">
        <v>136</v>
      </c>
      <c r="H48" s="9"/>
      <c r="I48" s="9" t="s">
        <v>52</v>
      </c>
      <c r="J48" s="9" t="s">
        <v>22</v>
      </c>
    </row>
    <row r="49" s="1" customFormat="1" ht="21.6" spans="1:10">
      <c r="A49" s="8">
        <v>46</v>
      </c>
      <c r="B49" s="9" t="s">
        <v>173</v>
      </c>
      <c r="C49" s="15">
        <v>121.2</v>
      </c>
      <c r="D49" s="15">
        <v>0</v>
      </c>
      <c r="E49" s="11">
        <f t="shared" si="1"/>
        <v>121.2</v>
      </c>
      <c r="F49" s="9" t="s">
        <v>136</v>
      </c>
      <c r="G49" s="9" t="s">
        <v>136</v>
      </c>
      <c r="H49" s="9" t="s">
        <v>136</v>
      </c>
      <c r="I49" s="9" t="s">
        <v>52</v>
      </c>
      <c r="J49" s="9" t="s">
        <v>22</v>
      </c>
    </row>
    <row r="50" s="1" customFormat="1" ht="21.6" spans="1:10">
      <c r="A50" s="8">
        <v>47</v>
      </c>
      <c r="B50" s="9" t="s">
        <v>174</v>
      </c>
      <c r="C50" s="15">
        <v>646.65</v>
      </c>
      <c r="D50" s="15">
        <v>410.26</v>
      </c>
      <c r="E50" s="11">
        <f t="shared" si="1"/>
        <v>236.39</v>
      </c>
      <c r="F50" s="9" t="s">
        <v>136</v>
      </c>
      <c r="G50" s="9" t="s">
        <v>136</v>
      </c>
      <c r="H50" s="9" t="s">
        <v>136</v>
      </c>
      <c r="I50" s="9" t="s">
        <v>175</v>
      </c>
      <c r="J50" s="9" t="s">
        <v>22</v>
      </c>
    </row>
    <row r="51" s="1" customFormat="1" ht="21.6" spans="1:10">
      <c r="A51" s="8">
        <v>48</v>
      </c>
      <c r="B51" s="9" t="s">
        <v>176</v>
      </c>
      <c r="C51" s="15">
        <v>600.99</v>
      </c>
      <c r="D51" s="15">
        <v>410.63</v>
      </c>
      <c r="E51" s="11">
        <f t="shared" si="1"/>
        <v>190.36</v>
      </c>
      <c r="F51" s="9" t="s">
        <v>136</v>
      </c>
      <c r="G51" s="9" t="s">
        <v>136</v>
      </c>
      <c r="H51" s="9" t="s">
        <v>136</v>
      </c>
      <c r="I51" s="9" t="s">
        <v>177</v>
      </c>
      <c r="J51" s="9" t="s">
        <v>22</v>
      </c>
    </row>
    <row r="52" s="1" customFormat="1" ht="32.4" spans="1:10">
      <c r="A52" s="8">
        <v>49</v>
      </c>
      <c r="B52" s="9" t="s">
        <v>178</v>
      </c>
      <c r="C52" s="15">
        <v>1456.5</v>
      </c>
      <c r="D52" s="15">
        <v>1396.58</v>
      </c>
      <c r="E52" s="11">
        <f t="shared" si="1"/>
        <v>59.9200000000001</v>
      </c>
      <c r="F52" s="9" t="s">
        <v>179</v>
      </c>
      <c r="G52" s="9" t="s">
        <v>180</v>
      </c>
      <c r="H52" s="13" t="s">
        <v>181</v>
      </c>
      <c r="I52" s="9" t="s">
        <v>182</v>
      </c>
      <c r="J52" s="9" t="s">
        <v>22</v>
      </c>
    </row>
    <row r="53" s="1" customFormat="1" ht="21.6" spans="1:10">
      <c r="A53" s="8">
        <v>50</v>
      </c>
      <c r="B53" s="9" t="s">
        <v>183</v>
      </c>
      <c r="C53" s="15">
        <v>8620.34</v>
      </c>
      <c r="D53" s="15">
        <v>7444.46</v>
      </c>
      <c r="E53" s="11">
        <f t="shared" si="1"/>
        <v>1175.88</v>
      </c>
      <c r="F53" s="16" t="s">
        <v>136</v>
      </c>
      <c r="G53" s="16" t="s">
        <v>136</v>
      </c>
      <c r="H53" s="16" t="s">
        <v>136</v>
      </c>
      <c r="I53" s="16" t="s">
        <v>136</v>
      </c>
      <c r="J53" s="9" t="s">
        <v>22</v>
      </c>
    </row>
    <row r="54" s="1" customFormat="1" ht="112" customHeight="1" spans="1:10">
      <c r="A54" s="8">
        <v>51</v>
      </c>
      <c r="B54" s="9" t="s">
        <v>184</v>
      </c>
      <c r="C54" s="15">
        <v>11506.217657</v>
      </c>
      <c r="D54" s="15">
        <v>9991.40347</v>
      </c>
      <c r="E54" s="11">
        <f t="shared" si="1"/>
        <v>1514.814187</v>
      </c>
      <c r="F54" s="16" t="s">
        <v>185</v>
      </c>
      <c r="G54" s="17" t="s">
        <v>186</v>
      </c>
      <c r="H54" s="16" t="s">
        <v>187</v>
      </c>
      <c r="I54" s="16" t="s">
        <v>188</v>
      </c>
      <c r="J54" s="9" t="s">
        <v>22</v>
      </c>
    </row>
    <row r="55" s="1" customFormat="1" ht="226" customHeight="1" spans="1:10">
      <c r="A55" s="8">
        <v>52</v>
      </c>
      <c r="B55" s="9" t="s">
        <v>189</v>
      </c>
      <c r="C55" s="15">
        <v>7028.7</v>
      </c>
      <c r="D55" s="15">
        <v>5997.45</v>
      </c>
      <c r="E55" s="11">
        <f t="shared" si="1"/>
        <v>1031.25</v>
      </c>
      <c r="F55" s="16" t="s">
        <v>190</v>
      </c>
      <c r="G55" s="17" t="s">
        <v>191</v>
      </c>
      <c r="H55" s="16" t="s">
        <v>181</v>
      </c>
      <c r="I55" s="16" t="s">
        <v>192</v>
      </c>
      <c r="J55" s="9" t="s">
        <v>22</v>
      </c>
    </row>
    <row r="56" s="1" customFormat="1" ht="43.2" spans="1:10">
      <c r="A56" s="8">
        <v>53</v>
      </c>
      <c r="B56" s="9" t="s">
        <v>193</v>
      </c>
      <c r="C56" s="15">
        <v>356.570361</v>
      </c>
      <c r="D56" s="15">
        <v>39.468985</v>
      </c>
      <c r="E56" s="11">
        <f t="shared" si="1"/>
        <v>317.101376</v>
      </c>
      <c r="F56" s="16" t="s">
        <v>136</v>
      </c>
      <c r="G56" s="16" t="s">
        <v>136</v>
      </c>
      <c r="H56" s="16" t="s">
        <v>136</v>
      </c>
      <c r="I56" s="16" t="s">
        <v>194</v>
      </c>
      <c r="J56" s="9" t="s">
        <v>22</v>
      </c>
    </row>
    <row r="57" s="1" customFormat="1" ht="43.2" spans="1:10">
      <c r="A57" s="8">
        <v>54</v>
      </c>
      <c r="B57" s="9" t="s">
        <v>195</v>
      </c>
      <c r="C57" s="15">
        <v>15665.607437</v>
      </c>
      <c r="D57" s="15">
        <v>13090.763234</v>
      </c>
      <c r="E57" s="11">
        <f t="shared" si="1"/>
        <v>2574.844203</v>
      </c>
      <c r="F57" s="16" t="s">
        <v>195</v>
      </c>
      <c r="G57" s="17" t="s">
        <v>196</v>
      </c>
      <c r="H57" s="16" t="s">
        <v>197</v>
      </c>
      <c r="I57" s="16" t="s">
        <v>198</v>
      </c>
      <c r="J57" s="9" t="s">
        <v>199</v>
      </c>
    </row>
    <row r="58" s="1" customFormat="1" ht="43.2" spans="1:10">
      <c r="A58" s="8">
        <v>55</v>
      </c>
      <c r="B58" s="9" t="s">
        <v>200</v>
      </c>
      <c r="C58" s="15">
        <v>203.034824</v>
      </c>
      <c r="D58" s="15">
        <v>149.784384</v>
      </c>
      <c r="E58" s="11">
        <f t="shared" si="1"/>
        <v>53.25044</v>
      </c>
      <c r="F58" s="16" t="s">
        <v>136</v>
      </c>
      <c r="G58" s="16" t="s">
        <v>136</v>
      </c>
      <c r="H58" s="16" t="s">
        <v>136</v>
      </c>
      <c r="I58" s="16" t="s">
        <v>201</v>
      </c>
      <c r="J58" s="9" t="s">
        <v>22</v>
      </c>
    </row>
    <row r="59" s="1" customFormat="1" ht="32.4" spans="1:10">
      <c r="A59" s="8">
        <v>56</v>
      </c>
      <c r="B59" s="9" t="s">
        <v>202</v>
      </c>
      <c r="C59" s="15">
        <v>96.482004</v>
      </c>
      <c r="D59" s="15">
        <v>90</v>
      </c>
      <c r="E59" s="11">
        <f t="shared" si="1"/>
        <v>6.482004</v>
      </c>
      <c r="F59" s="16" t="s">
        <v>136</v>
      </c>
      <c r="G59" s="16" t="s">
        <v>136</v>
      </c>
      <c r="H59" s="16" t="s">
        <v>136</v>
      </c>
      <c r="I59" s="16" t="s">
        <v>203</v>
      </c>
      <c r="J59" s="16" t="s">
        <v>204</v>
      </c>
    </row>
    <row r="60" s="1" customFormat="1" ht="21.6" spans="1:10">
      <c r="A60" s="8">
        <v>57</v>
      </c>
      <c r="B60" s="9" t="s">
        <v>205</v>
      </c>
      <c r="C60" s="15">
        <v>987.96</v>
      </c>
      <c r="D60" s="15">
        <v>782.42</v>
      </c>
      <c r="E60" s="11">
        <f t="shared" si="1"/>
        <v>205.54</v>
      </c>
      <c r="F60" s="9" t="s">
        <v>136</v>
      </c>
      <c r="G60" s="9" t="s">
        <v>136</v>
      </c>
      <c r="H60" s="9" t="s">
        <v>136</v>
      </c>
      <c r="I60" s="9" t="s">
        <v>206</v>
      </c>
      <c r="J60" s="9" t="s">
        <v>22</v>
      </c>
    </row>
    <row r="61" s="1" customFormat="1" ht="44" customHeight="1" spans="1:10">
      <c r="A61" s="8">
        <v>58</v>
      </c>
      <c r="B61" s="8" t="s">
        <v>207</v>
      </c>
      <c r="C61" s="11">
        <f>D61+E61</f>
        <v>5319.43</v>
      </c>
      <c r="D61" s="11">
        <v>1922.64</v>
      </c>
      <c r="E61" s="11">
        <v>3396.79</v>
      </c>
      <c r="F61" s="8" t="s">
        <v>208</v>
      </c>
      <c r="G61" s="18" t="s">
        <v>209</v>
      </c>
      <c r="H61" s="8" t="s">
        <v>210</v>
      </c>
      <c r="I61" s="19" t="s">
        <v>211</v>
      </c>
      <c r="J61" s="21" t="s">
        <v>138</v>
      </c>
    </row>
    <row r="62" s="3" customFormat="1" ht="28" customHeight="1" spans="1:10">
      <c r="A62" s="8">
        <v>59</v>
      </c>
      <c r="B62" s="9" t="s">
        <v>212</v>
      </c>
      <c r="C62" s="15">
        <v>11568.629667</v>
      </c>
      <c r="D62" s="15">
        <v>4713.790597</v>
      </c>
      <c r="E62" s="11">
        <f>C62-D62</f>
        <v>6854.83907</v>
      </c>
      <c r="F62" s="19" t="s">
        <v>136</v>
      </c>
      <c r="G62" s="19" t="s">
        <v>52</v>
      </c>
      <c r="H62" s="19" t="s">
        <v>25</v>
      </c>
      <c r="I62" s="9" t="s">
        <v>213</v>
      </c>
      <c r="J62" s="9" t="s">
        <v>22</v>
      </c>
    </row>
    <row r="63" s="3" customFormat="1" ht="36" customHeight="1" spans="1:10">
      <c r="A63" s="8">
        <v>60</v>
      </c>
      <c r="B63" s="9" t="s">
        <v>214</v>
      </c>
      <c r="C63" s="15">
        <v>34373.09</v>
      </c>
      <c r="D63" s="15">
        <v>10000</v>
      </c>
      <c r="E63" s="11">
        <f>C63-D63</f>
        <v>24373.09</v>
      </c>
      <c r="F63" s="19" t="s">
        <v>136</v>
      </c>
      <c r="G63" s="19" t="s">
        <v>52</v>
      </c>
      <c r="H63" s="19" t="s">
        <v>215</v>
      </c>
      <c r="I63" s="9" t="s">
        <v>52</v>
      </c>
      <c r="J63" s="9" t="s">
        <v>22</v>
      </c>
    </row>
    <row r="64" s="3" customFormat="1" ht="47" customHeight="1" spans="1:10">
      <c r="A64" s="8">
        <v>61</v>
      </c>
      <c r="B64" s="9" t="s">
        <v>216</v>
      </c>
      <c r="C64" s="15">
        <v>18254.096026</v>
      </c>
      <c r="D64" s="15">
        <v>12057.6</v>
      </c>
      <c r="E64" s="11">
        <f>C64-D64</f>
        <v>6196.496026</v>
      </c>
      <c r="F64" s="19" t="s">
        <v>136</v>
      </c>
      <c r="G64" s="19" t="s">
        <v>52</v>
      </c>
      <c r="H64" s="19" t="s">
        <v>88</v>
      </c>
      <c r="I64" s="9" t="s">
        <v>52</v>
      </c>
      <c r="J64" s="9" t="s">
        <v>22</v>
      </c>
    </row>
    <row r="65" s="3" customFormat="1" ht="47" customHeight="1" spans="1:10">
      <c r="A65" s="8">
        <v>62</v>
      </c>
      <c r="B65" s="9" t="s">
        <v>217</v>
      </c>
      <c r="C65" s="15">
        <f>D65+E65</f>
        <v>38177.1</v>
      </c>
      <c r="D65" s="22">
        <f>29999.99</f>
        <v>29999.99</v>
      </c>
      <c r="E65" s="22">
        <v>8177.11</v>
      </c>
      <c r="F65" s="19" t="s">
        <v>218</v>
      </c>
      <c r="G65" s="23" t="s">
        <v>219</v>
      </c>
      <c r="H65" s="19" t="s">
        <v>100</v>
      </c>
      <c r="I65" s="23" t="s">
        <v>220</v>
      </c>
      <c r="J65" s="9" t="s">
        <v>221</v>
      </c>
    </row>
    <row r="66" s="3" customFormat="1" ht="158" customHeight="1" spans="1:10">
      <c r="A66" s="8">
        <v>63</v>
      </c>
      <c r="B66" s="9" t="s">
        <v>222</v>
      </c>
      <c r="C66" s="15">
        <f>D66+E66</f>
        <v>12195.41</v>
      </c>
      <c r="D66" s="22">
        <v>10000</v>
      </c>
      <c r="E66" s="24">
        <v>2195.41</v>
      </c>
      <c r="F66" s="19" t="s">
        <v>223</v>
      </c>
      <c r="G66" s="23" t="s">
        <v>224</v>
      </c>
      <c r="H66" s="19" t="s">
        <v>100</v>
      </c>
      <c r="I66" s="23" t="s">
        <v>225</v>
      </c>
      <c r="J66" s="9" t="s">
        <v>226</v>
      </c>
    </row>
    <row r="67" s="3" customFormat="1" ht="47" customHeight="1" spans="1:10">
      <c r="A67" s="8">
        <v>64</v>
      </c>
      <c r="B67" s="25" t="s">
        <v>227</v>
      </c>
      <c r="C67" s="15">
        <f>D67+E67</f>
        <v>3041.68</v>
      </c>
      <c r="D67" s="22">
        <v>2756.37</v>
      </c>
      <c r="E67" s="24">
        <v>285.31</v>
      </c>
      <c r="F67" s="19" t="s">
        <v>227</v>
      </c>
      <c r="G67" s="19" t="s">
        <v>228</v>
      </c>
      <c r="H67" s="19" t="s">
        <v>100</v>
      </c>
      <c r="I67" s="23" t="s">
        <v>229</v>
      </c>
      <c r="J67" s="9" t="s">
        <v>226</v>
      </c>
    </row>
    <row r="68" s="3" customFormat="1" ht="60" customHeight="1" spans="1:10">
      <c r="A68" s="8">
        <v>65</v>
      </c>
      <c r="B68" s="25" t="s">
        <v>230</v>
      </c>
      <c r="C68" s="15">
        <f>D68+E68</f>
        <v>1618.56</v>
      </c>
      <c r="D68" s="22">
        <v>1495.91</v>
      </c>
      <c r="E68" s="24">
        <v>122.65</v>
      </c>
      <c r="F68" s="19" t="s">
        <v>231</v>
      </c>
      <c r="G68" s="19" t="s">
        <v>232</v>
      </c>
      <c r="H68" s="19" t="s">
        <v>100</v>
      </c>
      <c r="I68" s="23" t="s">
        <v>233</v>
      </c>
      <c r="J68" s="9" t="s">
        <v>226</v>
      </c>
    </row>
    <row r="69" customFormat="1" ht="144" spans="1:10">
      <c r="A69" s="8">
        <v>66</v>
      </c>
      <c r="B69" s="26" t="s">
        <v>234</v>
      </c>
      <c r="C69" s="27">
        <v>6924.630001</v>
      </c>
      <c r="D69" s="27">
        <v>3900</v>
      </c>
      <c r="E69" s="27">
        <v>3024.630001</v>
      </c>
      <c r="F69" s="28" t="s">
        <v>234</v>
      </c>
      <c r="G69" s="26" t="s">
        <v>235</v>
      </c>
      <c r="H69" s="28" t="s">
        <v>110</v>
      </c>
      <c r="I69" s="26" t="s">
        <v>236</v>
      </c>
      <c r="J69" s="28" t="s">
        <v>237</v>
      </c>
    </row>
    <row r="70" customFormat="1" ht="336" spans="1:10">
      <c r="A70" s="8">
        <v>67</v>
      </c>
      <c r="B70" s="26" t="s">
        <v>238</v>
      </c>
      <c r="C70" s="27">
        <v>3246.041893</v>
      </c>
      <c r="D70" s="29">
        <v>2271</v>
      </c>
      <c r="E70" s="29">
        <v>975.041893</v>
      </c>
      <c r="F70" s="28" t="s">
        <v>239</v>
      </c>
      <c r="G70" s="26" t="s">
        <v>240</v>
      </c>
      <c r="H70" s="28" t="s">
        <v>110</v>
      </c>
      <c r="I70" s="26" t="s">
        <v>241</v>
      </c>
      <c r="J70" s="28" t="s">
        <v>237</v>
      </c>
    </row>
    <row r="71" ht="264" spans="1:10">
      <c r="A71" s="8">
        <v>68</v>
      </c>
      <c r="B71" s="26" t="s">
        <v>242</v>
      </c>
      <c r="C71" s="27">
        <v>2942.366527</v>
      </c>
      <c r="D71" s="29">
        <v>2378</v>
      </c>
      <c r="E71" s="29">
        <v>564.366527</v>
      </c>
      <c r="F71" s="28" t="s">
        <v>243</v>
      </c>
      <c r="G71" s="28" t="s">
        <v>244</v>
      </c>
      <c r="H71" s="28" t="s">
        <v>197</v>
      </c>
      <c r="I71" s="26" t="s">
        <v>245</v>
      </c>
      <c r="J71" s="28" t="s">
        <v>246</v>
      </c>
    </row>
    <row r="72" ht="36" spans="1:10">
      <c r="A72" s="8">
        <v>69</v>
      </c>
      <c r="B72" s="26" t="s">
        <v>247</v>
      </c>
      <c r="C72" s="27">
        <v>2517.168565</v>
      </c>
      <c r="D72" s="29">
        <v>1999</v>
      </c>
      <c r="E72" s="29">
        <v>518.168565</v>
      </c>
      <c r="F72" s="28" t="s">
        <v>248</v>
      </c>
      <c r="G72" s="26" t="s">
        <v>249</v>
      </c>
      <c r="H72" s="28" t="s">
        <v>110</v>
      </c>
      <c r="I72" s="26" t="s">
        <v>250</v>
      </c>
      <c r="J72" s="28" t="s">
        <v>246</v>
      </c>
    </row>
    <row r="73" ht="120" spans="1:10">
      <c r="A73" s="8">
        <v>70</v>
      </c>
      <c r="B73" s="26" t="s">
        <v>251</v>
      </c>
      <c r="C73" s="27">
        <v>1409.579616</v>
      </c>
      <c r="D73" s="29">
        <v>1207</v>
      </c>
      <c r="E73" s="29">
        <v>202.579616</v>
      </c>
      <c r="F73" s="28" t="s">
        <v>252</v>
      </c>
      <c r="G73" s="26" t="s">
        <v>253</v>
      </c>
      <c r="H73" s="28" t="s">
        <v>110</v>
      </c>
      <c r="I73" s="26" t="s">
        <v>254</v>
      </c>
      <c r="J73" s="28" t="s">
        <v>255</v>
      </c>
    </row>
    <row r="74" ht="36" spans="1:10">
      <c r="A74" s="8">
        <v>71</v>
      </c>
      <c r="B74" s="26" t="s">
        <v>256</v>
      </c>
      <c r="C74" s="27">
        <v>1513.738811</v>
      </c>
      <c r="D74" s="29">
        <v>1266.7196</v>
      </c>
      <c r="E74" s="29">
        <v>247.019211</v>
      </c>
      <c r="F74" s="28" t="s">
        <v>257</v>
      </c>
      <c r="G74" s="26" t="s">
        <v>258</v>
      </c>
      <c r="H74" s="28" t="s">
        <v>110</v>
      </c>
      <c r="I74" s="26" t="s">
        <v>259</v>
      </c>
      <c r="J74" s="28" t="s">
        <v>255</v>
      </c>
    </row>
    <row r="75" ht="264" spans="1:10">
      <c r="A75" s="8">
        <v>72</v>
      </c>
      <c r="B75" s="26" t="s">
        <v>257</v>
      </c>
      <c r="C75" s="27">
        <v>7213.085482</v>
      </c>
      <c r="D75" s="29">
        <v>5900</v>
      </c>
      <c r="E75" s="29">
        <v>1313.085482</v>
      </c>
      <c r="F75" s="28" t="s">
        <v>260</v>
      </c>
      <c r="G75" s="26" t="s">
        <v>261</v>
      </c>
      <c r="H75" s="28" t="s">
        <v>110</v>
      </c>
      <c r="I75" s="26" t="s">
        <v>262</v>
      </c>
      <c r="J75" s="28" t="s">
        <v>255</v>
      </c>
    </row>
    <row r="76" ht="252" spans="1:10">
      <c r="A76" s="8">
        <v>73</v>
      </c>
      <c r="B76" s="26" t="s">
        <v>263</v>
      </c>
      <c r="C76" s="27">
        <v>4409.838675</v>
      </c>
      <c r="D76" s="29">
        <v>4330</v>
      </c>
      <c r="E76" s="29">
        <v>79.838675</v>
      </c>
      <c r="F76" s="28" t="s">
        <v>264</v>
      </c>
      <c r="G76" s="26" t="s">
        <v>265</v>
      </c>
      <c r="H76" s="28" t="s">
        <v>100</v>
      </c>
      <c r="I76" s="26" t="s">
        <v>266</v>
      </c>
      <c r="J76" s="28" t="s">
        <v>255</v>
      </c>
    </row>
    <row r="77" ht="168" spans="1:10">
      <c r="A77" s="8">
        <v>74</v>
      </c>
      <c r="B77" s="26" t="s">
        <v>267</v>
      </c>
      <c r="C77" s="27">
        <v>43.625366</v>
      </c>
      <c r="D77" s="29">
        <v>0</v>
      </c>
      <c r="E77" s="29">
        <v>43.625366</v>
      </c>
      <c r="F77" s="28" t="s">
        <v>268</v>
      </c>
      <c r="G77" s="28" t="s">
        <v>269</v>
      </c>
      <c r="H77" s="28" t="s">
        <v>100</v>
      </c>
      <c r="I77" s="26" t="s">
        <v>270</v>
      </c>
      <c r="J77" s="28" t="s">
        <v>255</v>
      </c>
    </row>
    <row r="78" ht="60" spans="1:10">
      <c r="A78" s="8">
        <v>75</v>
      </c>
      <c r="B78" s="26" t="s">
        <v>271</v>
      </c>
      <c r="C78" s="27">
        <v>52.861703</v>
      </c>
      <c r="D78" s="29">
        <v>0</v>
      </c>
      <c r="E78" s="29">
        <v>52.861703</v>
      </c>
      <c r="F78" s="28" t="s">
        <v>271</v>
      </c>
      <c r="G78" s="26" t="s">
        <v>272</v>
      </c>
      <c r="H78" s="28" t="s">
        <v>100</v>
      </c>
      <c r="I78" s="26" t="s">
        <v>273</v>
      </c>
      <c r="J78" s="28" t="s">
        <v>255</v>
      </c>
    </row>
    <row r="79" ht="48" spans="1:10">
      <c r="A79" s="8">
        <v>76</v>
      </c>
      <c r="B79" s="26" t="s">
        <v>274</v>
      </c>
      <c r="C79" s="27">
        <v>51.850119</v>
      </c>
      <c r="D79" s="29">
        <v>0</v>
      </c>
      <c r="E79" s="29">
        <v>51.850119</v>
      </c>
      <c r="F79" s="28" t="s">
        <v>275</v>
      </c>
      <c r="G79" s="26" t="s">
        <v>276</v>
      </c>
      <c r="H79" s="28" t="s">
        <v>100</v>
      </c>
      <c r="I79" s="26" t="s">
        <v>277</v>
      </c>
      <c r="J79" s="28" t="s">
        <v>255</v>
      </c>
    </row>
    <row r="80" ht="72" spans="1:10">
      <c r="A80" s="8">
        <v>77</v>
      </c>
      <c r="B80" s="26" t="s">
        <v>278</v>
      </c>
      <c r="C80" s="27">
        <v>57.575725</v>
      </c>
      <c r="D80" s="29">
        <v>0</v>
      </c>
      <c r="E80" s="29">
        <v>57.575725</v>
      </c>
      <c r="F80" s="28" t="s">
        <v>279</v>
      </c>
      <c r="G80" s="28" t="s">
        <v>280</v>
      </c>
      <c r="H80" s="28" t="s">
        <v>100</v>
      </c>
      <c r="I80" s="26" t="s">
        <v>281</v>
      </c>
      <c r="J80" s="28" t="s">
        <v>255</v>
      </c>
    </row>
    <row r="81" ht="24" spans="1:10">
      <c r="A81" s="8">
        <v>78</v>
      </c>
      <c r="B81" s="30" t="s">
        <v>282</v>
      </c>
      <c r="C81" s="31">
        <v>269.305217</v>
      </c>
      <c r="D81" s="31">
        <v>199</v>
      </c>
      <c r="E81" s="32">
        <v>70.305217</v>
      </c>
      <c r="F81" s="33" t="s">
        <v>282</v>
      </c>
      <c r="G81" s="34" t="s">
        <v>283</v>
      </c>
      <c r="H81" s="30" t="s">
        <v>76</v>
      </c>
      <c r="I81" s="34" t="s">
        <v>284</v>
      </c>
      <c r="J81" s="30" t="s">
        <v>149</v>
      </c>
    </row>
    <row r="82" ht="36" spans="1:10">
      <c r="A82" s="8">
        <v>79</v>
      </c>
      <c r="B82" s="30"/>
      <c r="C82" s="31">
        <v>2931.325517</v>
      </c>
      <c r="D82" s="31">
        <v>1480</v>
      </c>
      <c r="E82" s="32">
        <v>1451.325517</v>
      </c>
      <c r="F82" s="33" t="s">
        <v>282</v>
      </c>
      <c r="G82" s="34" t="s">
        <v>285</v>
      </c>
      <c r="H82" s="30" t="s">
        <v>76</v>
      </c>
      <c r="I82" s="34" t="s">
        <v>284</v>
      </c>
      <c r="J82" s="30" t="s">
        <v>149</v>
      </c>
    </row>
    <row r="83" ht="24" spans="1:10">
      <c r="A83" s="8">
        <v>80</v>
      </c>
      <c r="B83" s="34" t="s">
        <v>286</v>
      </c>
      <c r="C83" s="31">
        <v>3149.29291</v>
      </c>
      <c r="D83" s="31">
        <v>2500</v>
      </c>
      <c r="E83" s="32">
        <v>649.29291</v>
      </c>
      <c r="F83" s="34" t="s">
        <v>286</v>
      </c>
      <c r="G83" s="34" t="s">
        <v>287</v>
      </c>
      <c r="H83" s="30" t="s">
        <v>76</v>
      </c>
      <c r="I83" s="34" t="s">
        <v>288</v>
      </c>
      <c r="J83" s="30" t="s">
        <v>149</v>
      </c>
    </row>
    <row r="84" ht="72" spans="1:10">
      <c r="A84" s="8">
        <v>81</v>
      </c>
      <c r="B84" s="34" t="s">
        <v>289</v>
      </c>
      <c r="C84" s="31">
        <v>801.075407</v>
      </c>
      <c r="D84" s="31">
        <v>699</v>
      </c>
      <c r="E84" s="32">
        <v>102.075407</v>
      </c>
      <c r="F84" s="30" t="s">
        <v>290</v>
      </c>
      <c r="G84" s="34" t="s">
        <v>291</v>
      </c>
      <c r="H84" s="30" t="s">
        <v>76</v>
      </c>
      <c r="I84" s="30" t="s">
        <v>290</v>
      </c>
      <c r="J84" s="30" t="s">
        <v>149</v>
      </c>
    </row>
    <row r="85" ht="48" spans="1:10">
      <c r="A85" s="8">
        <v>82</v>
      </c>
      <c r="B85" s="34" t="s">
        <v>292</v>
      </c>
      <c r="C85" s="31">
        <v>3186.302497</v>
      </c>
      <c r="D85" s="31">
        <v>2498.995999</v>
      </c>
      <c r="E85" s="32">
        <v>687.306498</v>
      </c>
      <c r="F85" s="33" t="s">
        <v>293</v>
      </c>
      <c r="G85" s="34" t="s">
        <v>294</v>
      </c>
      <c r="H85" s="30" t="s">
        <v>76</v>
      </c>
      <c r="I85" s="34" t="s">
        <v>295</v>
      </c>
      <c r="J85" s="30" t="s">
        <v>149</v>
      </c>
    </row>
    <row r="86" ht="48" spans="1:10">
      <c r="A86" s="8">
        <v>83</v>
      </c>
      <c r="B86" s="34" t="s">
        <v>296</v>
      </c>
      <c r="C86" s="31">
        <v>4566.366144</v>
      </c>
      <c r="D86" s="31">
        <v>3000</v>
      </c>
      <c r="E86" s="32">
        <v>1566.366144</v>
      </c>
      <c r="F86" s="33" t="s">
        <v>293</v>
      </c>
      <c r="G86" s="34" t="s">
        <v>294</v>
      </c>
      <c r="H86" s="30" t="s">
        <v>76</v>
      </c>
      <c r="I86" s="34" t="s">
        <v>297</v>
      </c>
      <c r="J86" s="30" t="s">
        <v>149</v>
      </c>
    </row>
    <row r="87" ht="48" spans="1:10">
      <c r="A87" s="8">
        <v>84</v>
      </c>
      <c r="B87" s="34" t="s">
        <v>298</v>
      </c>
      <c r="C87" s="31">
        <v>3505.9909</v>
      </c>
      <c r="D87" s="31">
        <v>2999.998</v>
      </c>
      <c r="E87" s="32">
        <v>505.9929</v>
      </c>
      <c r="F87" s="33" t="s">
        <v>293</v>
      </c>
      <c r="G87" s="34" t="s">
        <v>294</v>
      </c>
      <c r="H87" s="30" t="s">
        <v>76</v>
      </c>
      <c r="I87" s="34" t="s">
        <v>299</v>
      </c>
      <c r="J87" s="30" t="s">
        <v>149</v>
      </c>
    </row>
    <row r="88" ht="96" spans="1:10">
      <c r="A88" s="8">
        <v>85</v>
      </c>
      <c r="B88" s="34" t="s">
        <v>300</v>
      </c>
      <c r="C88" s="31">
        <v>3491.994673</v>
      </c>
      <c r="D88" s="31">
        <v>2559.996</v>
      </c>
      <c r="E88" s="32">
        <v>931.998673</v>
      </c>
      <c r="F88" s="35" t="s">
        <v>301</v>
      </c>
      <c r="G88" s="34" t="s">
        <v>302</v>
      </c>
      <c r="H88" s="30" t="s">
        <v>76</v>
      </c>
      <c r="I88" s="34" t="s">
        <v>303</v>
      </c>
      <c r="J88" s="30" t="s">
        <v>149</v>
      </c>
    </row>
    <row r="89" ht="84" spans="1:10">
      <c r="A89" s="8">
        <v>86</v>
      </c>
      <c r="B89" s="34" t="s">
        <v>304</v>
      </c>
      <c r="C89" s="31">
        <v>1525.65995</v>
      </c>
      <c r="D89" s="31">
        <v>999.998</v>
      </c>
      <c r="E89" s="32">
        <v>525.66195</v>
      </c>
      <c r="F89" s="35" t="s">
        <v>305</v>
      </c>
      <c r="G89" s="34" t="s">
        <v>306</v>
      </c>
      <c r="H89" s="30" t="s">
        <v>76</v>
      </c>
      <c r="I89" s="34" t="s">
        <v>307</v>
      </c>
      <c r="J89" s="30" t="s">
        <v>149</v>
      </c>
    </row>
    <row r="90" ht="84" spans="1:10">
      <c r="A90" s="8">
        <v>87</v>
      </c>
      <c r="B90" s="34" t="s">
        <v>308</v>
      </c>
      <c r="C90" s="31">
        <v>1785.431658</v>
      </c>
      <c r="D90" s="31">
        <v>1299</v>
      </c>
      <c r="E90" s="32">
        <v>486.431658</v>
      </c>
      <c r="F90" s="33" t="s">
        <v>305</v>
      </c>
      <c r="G90" s="34" t="s">
        <v>306</v>
      </c>
      <c r="H90" s="30" t="s">
        <v>76</v>
      </c>
      <c r="I90" s="34" t="s">
        <v>309</v>
      </c>
      <c r="J90" s="30" t="s">
        <v>149</v>
      </c>
    </row>
    <row r="91" ht="84" spans="1:10">
      <c r="A91" s="8">
        <v>88</v>
      </c>
      <c r="B91" s="34" t="s">
        <v>310</v>
      </c>
      <c r="C91" s="31">
        <v>800.200094</v>
      </c>
      <c r="D91" s="31">
        <v>500</v>
      </c>
      <c r="E91" s="32">
        <v>300.200094</v>
      </c>
      <c r="F91" s="33" t="s">
        <v>311</v>
      </c>
      <c r="G91" s="34" t="s">
        <v>312</v>
      </c>
      <c r="H91" s="30" t="s">
        <v>76</v>
      </c>
      <c r="I91" s="34" t="s">
        <v>313</v>
      </c>
      <c r="J91" s="30" t="s">
        <v>149</v>
      </c>
    </row>
    <row r="92" ht="72" spans="1:10">
      <c r="A92" s="8">
        <v>89</v>
      </c>
      <c r="B92" s="34" t="s">
        <v>314</v>
      </c>
      <c r="C92" s="31">
        <v>1274.6972</v>
      </c>
      <c r="D92" s="31">
        <v>885</v>
      </c>
      <c r="E92" s="32">
        <v>389.6972</v>
      </c>
      <c r="F92" s="33" t="s">
        <v>52</v>
      </c>
      <c r="G92" s="34" t="s">
        <v>52</v>
      </c>
      <c r="H92" s="30" t="s">
        <v>315</v>
      </c>
      <c r="I92" s="34" t="s">
        <v>316</v>
      </c>
      <c r="J92" s="30" t="s">
        <v>149</v>
      </c>
    </row>
    <row r="93" ht="72" spans="1:10">
      <c r="A93" s="8">
        <v>90</v>
      </c>
      <c r="B93" s="34"/>
      <c r="C93" s="31">
        <v>2123.416963</v>
      </c>
      <c r="D93" s="31">
        <v>1498</v>
      </c>
      <c r="E93" s="32">
        <v>625.416963</v>
      </c>
      <c r="F93" s="33" t="s">
        <v>317</v>
      </c>
      <c r="G93" s="34" t="s">
        <v>318</v>
      </c>
      <c r="H93" s="30" t="s">
        <v>76</v>
      </c>
      <c r="I93" s="34" t="s">
        <v>319</v>
      </c>
      <c r="J93" s="30" t="s">
        <v>149</v>
      </c>
    </row>
    <row r="94" ht="36" spans="1:10">
      <c r="A94" s="8">
        <v>91</v>
      </c>
      <c r="B94" s="34"/>
      <c r="C94" s="31">
        <v>2284.891901</v>
      </c>
      <c r="D94" s="31">
        <v>1500</v>
      </c>
      <c r="E94" s="32">
        <v>784.891901</v>
      </c>
      <c r="F94" s="33" t="s">
        <v>52</v>
      </c>
      <c r="G94" s="34" t="s">
        <v>52</v>
      </c>
      <c r="H94" s="30" t="s">
        <v>315</v>
      </c>
      <c r="I94" s="34" t="s">
        <v>320</v>
      </c>
      <c r="J94" s="30" t="s">
        <v>149</v>
      </c>
    </row>
    <row r="95" ht="36" spans="1:10">
      <c r="A95" s="8">
        <v>92</v>
      </c>
      <c r="B95" s="34" t="s">
        <v>293</v>
      </c>
      <c r="C95" s="31">
        <v>1467.435991</v>
      </c>
      <c r="D95" s="31">
        <v>899.610504</v>
      </c>
      <c r="E95" s="32">
        <v>567.825487</v>
      </c>
      <c r="F95" s="35" t="s">
        <v>321</v>
      </c>
      <c r="G95" s="34" t="s">
        <v>322</v>
      </c>
      <c r="H95" s="30" t="s">
        <v>315</v>
      </c>
      <c r="I95" s="34" t="s">
        <v>323</v>
      </c>
      <c r="J95" s="30" t="s">
        <v>149</v>
      </c>
    </row>
    <row r="96" ht="156" spans="1:10">
      <c r="A96" s="8">
        <v>93</v>
      </c>
      <c r="B96" s="34"/>
      <c r="C96" s="31">
        <v>2516.060553</v>
      </c>
      <c r="D96" s="31">
        <v>1697.112818</v>
      </c>
      <c r="E96" s="32">
        <v>818.947735</v>
      </c>
      <c r="F96" s="35" t="s">
        <v>324</v>
      </c>
      <c r="G96" s="34" t="s">
        <v>325</v>
      </c>
      <c r="H96" s="30" t="s">
        <v>76</v>
      </c>
      <c r="I96" s="34" t="s">
        <v>326</v>
      </c>
      <c r="J96" s="30" t="s">
        <v>149</v>
      </c>
    </row>
    <row r="97" ht="36" spans="1:10">
      <c r="A97" s="8">
        <v>94</v>
      </c>
      <c r="B97" s="34" t="s">
        <v>327</v>
      </c>
      <c r="C97" s="31">
        <v>1295.568898</v>
      </c>
      <c r="D97" s="31">
        <v>800</v>
      </c>
      <c r="E97" s="32">
        <v>495.568898</v>
      </c>
      <c r="F97" s="35" t="s">
        <v>328</v>
      </c>
      <c r="G97" s="34" t="s">
        <v>329</v>
      </c>
      <c r="H97" s="30" t="s">
        <v>76</v>
      </c>
      <c r="I97" s="34" t="s">
        <v>330</v>
      </c>
      <c r="J97" s="30" t="s">
        <v>149</v>
      </c>
    </row>
    <row r="98" ht="120" spans="1:10">
      <c r="A98" s="8">
        <v>95</v>
      </c>
      <c r="B98" s="34" t="s">
        <v>331</v>
      </c>
      <c r="C98" s="31">
        <v>1090.98</v>
      </c>
      <c r="D98" s="31">
        <v>700</v>
      </c>
      <c r="E98" s="32">
        <v>390.98</v>
      </c>
      <c r="F98" s="35" t="s">
        <v>332</v>
      </c>
      <c r="G98" s="34" t="s">
        <v>333</v>
      </c>
      <c r="H98" s="30" t="s">
        <v>76</v>
      </c>
      <c r="I98" s="34" t="s">
        <v>334</v>
      </c>
      <c r="J98" s="30" t="s">
        <v>149</v>
      </c>
    </row>
    <row r="99" ht="36" spans="1:10">
      <c r="A99" s="8">
        <v>96</v>
      </c>
      <c r="B99" s="34" t="s">
        <v>335</v>
      </c>
      <c r="C99" s="31">
        <v>4460.68</v>
      </c>
      <c r="D99" s="31">
        <v>3000</v>
      </c>
      <c r="E99" s="32">
        <v>1460.68</v>
      </c>
      <c r="F99" s="35" t="s">
        <v>328</v>
      </c>
      <c r="G99" s="34" t="s">
        <v>336</v>
      </c>
      <c r="H99" s="30" t="s">
        <v>76</v>
      </c>
      <c r="I99" s="34" t="s">
        <v>337</v>
      </c>
      <c r="J99" s="30" t="s">
        <v>149</v>
      </c>
    </row>
    <row r="100" ht="72" spans="1:10">
      <c r="A100" s="8">
        <v>97</v>
      </c>
      <c r="B100" s="34" t="s">
        <v>338</v>
      </c>
      <c r="C100" s="31">
        <v>4969.36</v>
      </c>
      <c r="D100" s="31">
        <v>3000</v>
      </c>
      <c r="E100" s="32">
        <v>1969.36</v>
      </c>
      <c r="F100" s="35" t="s">
        <v>339</v>
      </c>
      <c r="G100" s="34" t="s">
        <v>340</v>
      </c>
      <c r="H100" s="30" t="s">
        <v>76</v>
      </c>
      <c r="I100" s="34" t="s">
        <v>341</v>
      </c>
      <c r="J100" s="30" t="s">
        <v>149</v>
      </c>
    </row>
    <row r="101" ht="300" spans="1:10">
      <c r="A101" s="8">
        <v>98</v>
      </c>
      <c r="B101" s="34" t="s">
        <v>342</v>
      </c>
      <c r="C101" s="31">
        <v>1056.590151</v>
      </c>
      <c r="D101" s="31">
        <v>1000</v>
      </c>
      <c r="E101" s="32">
        <v>56.5901510000001</v>
      </c>
      <c r="F101" s="35" t="s">
        <v>343</v>
      </c>
      <c r="G101" s="34" t="s">
        <v>344</v>
      </c>
      <c r="H101" s="30" t="s">
        <v>76</v>
      </c>
      <c r="I101" s="34" t="s">
        <v>345</v>
      </c>
      <c r="J101" s="30" t="s">
        <v>149</v>
      </c>
    </row>
    <row r="102" ht="48" spans="1:10">
      <c r="A102" s="8">
        <v>99</v>
      </c>
      <c r="B102" s="33" t="s">
        <v>346</v>
      </c>
      <c r="C102" s="36">
        <v>773.36448</v>
      </c>
      <c r="D102" s="36">
        <v>500</v>
      </c>
      <c r="E102" s="32">
        <v>273.36448</v>
      </c>
      <c r="F102" s="33" t="s">
        <v>347</v>
      </c>
      <c r="G102" s="33" t="s">
        <v>348</v>
      </c>
      <c r="H102" s="30" t="s">
        <v>76</v>
      </c>
      <c r="I102" s="33" t="s">
        <v>349</v>
      </c>
      <c r="J102" s="30" t="s">
        <v>149</v>
      </c>
    </row>
    <row r="103" ht="24" spans="1:10">
      <c r="A103" s="8">
        <v>100</v>
      </c>
      <c r="B103" s="33" t="s">
        <v>350</v>
      </c>
      <c r="C103" s="36">
        <v>190.465154</v>
      </c>
      <c r="D103" s="36">
        <v>150</v>
      </c>
      <c r="E103" s="32">
        <v>40.465154</v>
      </c>
      <c r="F103" s="33" t="s">
        <v>350</v>
      </c>
      <c r="G103" s="33" t="s">
        <v>351</v>
      </c>
      <c r="H103" s="30" t="s">
        <v>76</v>
      </c>
      <c r="I103" s="33" t="s">
        <v>352</v>
      </c>
      <c r="J103" s="30" t="s">
        <v>149</v>
      </c>
    </row>
    <row r="104" ht="84" spans="1:10">
      <c r="A104" s="8">
        <v>101</v>
      </c>
      <c r="B104" s="33" t="s">
        <v>353</v>
      </c>
      <c r="C104" s="36">
        <v>124.172206</v>
      </c>
      <c r="D104" s="32">
        <v>100</v>
      </c>
      <c r="E104" s="32">
        <v>24.172206</v>
      </c>
      <c r="F104" s="33" t="s">
        <v>354</v>
      </c>
      <c r="G104" s="33" t="s">
        <v>355</v>
      </c>
      <c r="H104" s="30" t="s">
        <v>76</v>
      </c>
      <c r="I104" s="33" t="s">
        <v>356</v>
      </c>
      <c r="J104" s="30" t="s">
        <v>149</v>
      </c>
    </row>
    <row r="105" ht="36" spans="1:10">
      <c r="A105" s="8">
        <v>102</v>
      </c>
      <c r="B105" s="35" t="s">
        <v>357</v>
      </c>
      <c r="C105" s="36">
        <v>1493.87535</v>
      </c>
      <c r="D105" s="36">
        <v>1000</v>
      </c>
      <c r="E105" s="32">
        <v>493.87535</v>
      </c>
      <c r="F105" s="35" t="s">
        <v>52</v>
      </c>
      <c r="G105" s="35" t="s">
        <v>358</v>
      </c>
      <c r="H105" s="28" t="s">
        <v>315</v>
      </c>
      <c r="I105" s="35" t="s">
        <v>359</v>
      </c>
      <c r="J105" s="30" t="s">
        <v>149</v>
      </c>
    </row>
    <row r="106" ht="24" spans="1:10">
      <c r="A106" s="8">
        <v>103</v>
      </c>
      <c r="B106" s="37"/>
      <c r="C106" s="36">
        <v>306.389369</v>
      </c>
      <c r="D106" s="36">
        <v>200</v>
      </c>
      <c r="E106" s="32">
        <v>106.389369</v>
      </c>
      <c r="F106" s="33" t="s">
        <v>52</v>
      </c>
      <c r="G106" s="33" t="s">
        <v>358</v>
      </c>
      <c r="H106" s="28" t="s">
        <v>315</v>
      </c>
      <c r="I106" s="33" t="s">
        <v>360</v>
      </c>
      <c r="J106" s="30" t="s">
        <v>149</v>
      </c>
    </row>
    <row r="107" spans="1:10">
      <c r="A107" s="8">
        <v>104</v>
      </c>
      <c r="B107" s="38"/>
      <c r="C107" s="36">
        <v>264.033654</v>
      </c>
      <c r="D107" s="36">
        <v>146.629975</v>
      </c>
      <c r="E107" s="32">
        <v>117.403679</v>
      </c>
      <c r="F107" s="33" t="s">
        <v>361</v>
      </c>
      <c r="G107" s="33" t="s">
        <v>362</v>
      </c>
      <c r="H107" s="30" t="s">
        <v>76</v>
      </c>
      <c r="I107" s="33" t="s">
        <v>363</v>
      </c>
      <c r="J107" s="30" t="s">
        <v>149</v>
      </c>
    </row>
    <row r="108" ht="72" spans="1:10">
      <c r="A108" s="8">
        <v>105</v>
      </c>
      <c r="B108" s="33" t="s">
        <v>364</v>
      </c>
      <c r="C108" s="36">
        <v>1228.261205</v>
      </c>
      <c r="D108" s="36">
        <v>990</v>
      </c>
      <c r="E108" s="32">
        <v>238.261205</v>
      </c>
      <c r="F108" s="33" t="s">
        <v>365</v>
      </c>
      <c r="G108" s="33" t="s">
        <v>366</v>
      </c>
      <c r="H108" s="30" t="s">
        <v>76</v>
      </c>
      <c r="I108" s="33" t="s">
        <v>367</v>
      </c>
      <c r="J108" s="30" t="s">
        <v>149</v>
      </c>
    </row>
    <row r="109" ht="132" spans="1:10">
      <c r="A109" s="8">
        <v>106</v>
      </c>
      <c r="B109" s="33" t="s">
        <v>368</v>
      </c>
      <c r="C109" s="36">
        <v>2313.909019</v>
      </c>
      <c r="D109" s="32">
        <v>2140</v>
      </c>
      <c r="E109" s="32">
        <v>173.909019</v>
      </c>
      <c r="F109" s="33" t="s">
        <v>369</v>
      </c>
      <c r="G109" s="33" t="s">
        <v>370</v>
      </c>
      <c r="H109" s="30" t="s">
        <v>76</v>
      </c>
      <c r="I109" s="33" t="s">
        <v>371</v>
      </c>
      <c r="J109" s="30" t="s">
        <v>149</v>
      </c>
    </row>
    <row r="110" ht="84" spans="1:10">
      <c r="A110" s="8">
        <v>107</v>
      </c>
      <c r="B110" s="33" t="s">
        <v>372</v>
      </c>
      <c r="C110" s="36">
        <v>115.076405</v>
      </c>
      <c r="D110" s="32">
        <v>100</v>
      </c>
      <c r="E110" s="32">
        <v>15.076405</v>
      </c>
      <c r="F110" s="33" t="s">
        <v>373</v>
      </c>
      <c r="G110" s="33" t="s">
        <v>374</v>
      </c>
      <c r="H110" s="30" t="s">
        <v>76</v>
      </c>
      <c r="I110" s="33" t="s">
        <v>373</v>
      </c>
      <c r="J110" s="30" t="s">
        <v>149</v>
      </c>
    </row>
    <row r="111" ht="24" spans="1:10">
      <c r="A111" s="8">
        <v>108</v>
      </c>
      <c r="B111" s="35" t="s">
        <v>375</v>
      </c>
      <c r="C111" s="36">
        <v>1247.781554</v>
      </c>
      <c r="D111" s="36">
        <v>1123.16</v>
      </c>
      <c r="E111" s="32">
        <v>124.621554</v>
      </c>
      <c r="F111" s="35" t="s">
        <v>376</v>
      </c>
      <c r="G111" s="35" t="s">
        <v>377</v>
      </c>
      <c r="H111" s="30" t="s">
        <v>76</v>
      </c>
      <c r="I111" s="35" t="s">
        <v>378</v>
      </c>
      <c r="J111" s="30" t="s">
        <v>149</v>
      </c>
    </row>
    <row r="112" ht="36" spans="1:10">
      <c r="A112" s="8">
        <v>109</v>
      </c>
      <c r="B112" s="37"/>
      <c r="C112" s="36">
        <v>234.237058</v>
      </c>
      <c r="D112" s="36">
        <v>168.652646</v>
      </c>
      <c r="E112" s="32">
        <v>65.584412</v>
      </c>
      <c r="F112" s="35" t="s">
        <v>376</v>
      </c>
      <c r="G112" s="35" t="s">
        <v>379</v>
      </c>
      <c r="H112" s="30" t="s">
        <v>76</v>
      </c>
      <c r="I112" s="35" t="s">
        <v>380</v>
      </c>
      <c r="J112" s="30" t="s">
        <v>149</v>
      </c>
    </row>
    <row r="113" ht="409.5" spans="1:10">
      <c r="A113" s="8">
        <v>110</v>
      </c>
      <c r="B113" s="33" t="s">
        <v>381</v>
      </c>
      <c r="C113" s="36">
        <v>2377.855997</v>
      </c>
      <c r="D113" s="36">
        <v>2000</v>
      </c>
      <c r="E113" s="32">
        <v>377.855997</v>
      </c>
      <c r="F113" s="33" t="s">
        <v>382</v>
      </c>
      <c r="G113" s="33" t="s">
        <v>383</v>
      </c>
      <c r="H113" s="30" t="s">
        <v>76</v>
      </c>
      <c r="I113" s="33" t="s">
        <v>384</v>
      </c>
      <c r="J113" s="30" t="s">
        <v>149</v>
      </c>
    </row>
    <row r="114" ht="60" spans="1:10">
      <c r="A114" s="8">
        <v>111</v>
      </c>
      <c r="B114" s="39" t="s">
        <v>385</v>
      </c>
      <c r="C114" s="36">
        <v>804.548803</v>
      </c>
      <c r="D114" s="32">
        <v>780</v>
      </c>
      <c r="E114" s="32">
        <v>24.548803</v>
      </c>
      <c r="F114" s="33" t="s">
        <v>386</v>
      </c>
      <c r="G114" s="33" t="s">
        <v>387</v>
      </c>
      <c r="H114" s="30" t="s">
        <v>76</v>
      </c>
      <c r="I114" s="33" t="s">
        <v>388</v>
      </c>
      <c r="J114" s="30" t="s">
        <v>149</v>
      </c>
    </row>
    <row r="115" ht="144" spans="1:10">
      <c r="A115" s="8">
        <v>112</v>
      </c>
      <c r="B115" s="37" t="s">
        <v>389</v>
      </c>
      <c r="C115" s="36">
        <v>8026.42425</v>
      </c>
      <c r="D115" s="36">
        <v>7035.7987</v>
      </c>
      <c r="E115" s="32">
        <v>990.62555</v>
      </c>
      <c r="F115" s="35" t="s">
        <v>390</v>
      </c>
      <c r="G115" s="35" t="s">
        <v>391</v>
      </c>
      <c r="H115" s="30" t="s">
        <v>76</v>
      </c>
      <c r="I115" s="35" t="s">
        <v>392</v>
      </c>
      <c r="J115" s="30" t="s">
        <v>149</v>
      </c>
    </row>
    <row r="116" ht="24" spans="1:10">
      <c r="A116" s="8">
        <v>113</v>
      </c>
      <c r="B116" s="35" t="s">
        <v>393</v>
      </c>
      <c r="C116" s="36">
        <v>5232.051523</v>
      </c>
      <c r="D116" s="36">
        <v>2250</v>
      </c>
      <c r="E116" s="32">
        <v>2982.051523</v>
      </c>
      <c r="F116" s="35" t="s">
        <v>394</v>
      </c>
      <c r="G116" s="35" t="s">
        <v>395</v>
      </c>
      <c r="H116" s="30" t="s">
        <v>76</v>
      </c>
      <c r="I116" s="35" t="s">
        <v>396</v>
      </c>
      <c r="J116" s="30" t="s">
        <v>149</v>
      </c>
    </row>
    <row r="117" ht="24" spans="1:10">
      <c r="A117" s="8">
        <v>114</v>
      </c>
      <c r="B117" s="38"/>
      <c r="C117" s="36">
        <v>788.294924</v>
      </c>
      <c r="D117" s="36">
        <v>390</v>
      </c>
      <c r="E117" s="32">
        <v>398.294924</v>
      </c>
      <c r="F117" s="33" t="s">
        <v>394</v>
      </c>
      <c r="G117" s="38"/>
      <c r="H117" s="30" t="s">
        <v>76</v>
      </c>
      <c r="I117" s="33" t="s">
        <v>397</v>
      </c>
      <c r="J117" s="30" t="s">
        <v>149</v>
      </c>
    </row>
    <row r="118" ht="60" spans="1:10">
      <c r="A118" s="8">
        <v>115</v>
      </c>
      <c r="B118" s="33" t="s">
        <v>398</v>
      </c>
      <c r="C118" s="36">
        <v>8030.277335</v>
      </c>
      <c r="D118" s="36">
        <v>3500</v>
      </c>
      <c r="E118" s="32">
        <v>4530.277335</v>
      </c>
      <c r="F118" s="33" t="s">
        <v>394</v>
      </c>
      <c r="G118" s="33" t="s">
        <v>395</v>
      </c>
      <c r="H118" s="30" t="s">
        <v>76</v>
      </c>
      <c r="I118" s="33" t="s">
        <v>399</v>
      </c>
      <c r="J118" s="30" t="s">
        <v>149</v>
      </c>
    </row>
    <row r="119" ht="48" spans="1:10">
      <c r="A119" s="8">
        <v>116</v>
      </c>
      <c r="B119" s="39" t="s">
        <v>400</v>
      </c>
      <c r="C119" s="36">
        <v>2558.868686</v>
      </c>
      <c r="D119" s="32">
        <v>2399.99998</v>
      </c>
      <c r="E119" s="32">
        <v>158.868706</v>
      </c>
      <c r="F119" s="33" t="s">
        <v>401</v>
      </c>
      <c r="G119" s="33" t="s">
        <v>402</v>
      </c>
      <c r="H119" s="30" t="s">
        <v>76</v>
      </c>
      <c r="I119" s="33" t="s">
        <v>403</v>
      </c>
      <c r="J119" s="30" t="s">
        <v>149</v>
      </c>
    </row>
    <row r="120" ht="60" spans="1:10">
      <c r="A120" s="8">
        <v>117</v>
      </c>
      <c r="B120" s="39" t="s">
        <v>404</v>
      </c>
      <c r="C120" s="36">
        <v>466.802523</v>
      </c>
      <c r="D120" s="32">
        <v>450</v>
      </c>
      <c r="E120" s="32">
        <v>16.802523</v>
      </c>
      <c r="F120" s="33" t="s">
        <v>401</v>
      </c>
      <c r="G120" s="33" t="s">
        <v>405</v>
      </c>
      <c r="H120" s="30" t="s">
        <v>76</v>
      </c>
      <c r="I120" s="33" t="s">
        <v>406</v>
      </c>
      <c r="J120" s="30" t="s">
        <v>149</v>
      </c>
    </row>
    <row r="121" ht="240" spans="1:10">
      <c r="A121" s="8">
        <v>118</v>
      </c>
      <c r="B121" s="35" t="s">
        <v>407</v>
      </c>
      <c r="C121" s="36">
        <v>11825.272476</v>
      </c>
      <c r="D121" s="32">
        <v>10320</v>
      </c>
      <c r="E121" s="32">
        <v>1505.272476</v>
      </c>
      <c r="F121" s="35" t="s">
        <v>408</v>
      </c>
      <c r="G121" s="35" t="s">
        <v>409</v>
      </c>
      <c r="H121" s="30" t="s">
        <v>76</v>
      </c>
      <c r="I121" s="35" t="s">
        <v>410</v>
      </c>
      <c r="J121" s="30" t="s">
        <v>149</v>
      </c>
    </row>
    <row r="122" ht="96" spans="1:10">
      <c r="A122" s="8">
        <v>119</v>
      </c>
      <c r="B122" s="35" t="s">
        <v>411</v>
      </c>
      <c r="C122" s="36">
        <v>4318.227559</v>
      </c>
      <c r="D122" s="32">
        <v>4000</v>
      </c>
      <c r="E122" s="32">
        <v>318.227559</v>
      </c>
      <c r="F122" s="35" t="s">
        <v>411</v>
      </c>
      <c r="G122" s="35" t="s">
        <v>412</v>
      </c>
      <c r="H122" s="30" t="s">
        <v>76</v>
      </c>
      <c r="I122" s="35" t="s">
        <v>413</v>
      </c>
      <c r="J122" s="30" t="s">
        <v>149</v>
      </c>
    </row>
    <row r="123" ht="120" spans="1:10">
      <c r="A123" s="8">
        <v>120</v>
      </c>
      <c r="B123" s="33" t="s">
        <v>414</v>
      </c>
      <c r="C123" s="36">
        <v>75.522874</v>
      </c>
      <c r="D123" s="32">
        <v>48.587302</v>
      </c>
      <c r="E123" s="32">
        <v>26.935572</v>
      </c>
      <c r="F123" s="33" t="s">
        <v>415</v>
      </c>
      <c r="G123" s="33" t="s">
        <v>416</v>
      </c>
      <c r="H123" s="30" t="s">
        <v>76</v>
      </c>
      <c r="I123" s="33" t="s">
        <v>417</v>
      </c>
      <c r="J123" s="30" t="s">
        <v>149</v>
      </c>
    </row>
    <row r="124" ht="60" spans="1:10">
      <c r="A124" s="8">
        <v>121</v>
      </c>
      <c r="B124" s="33" t="s">
        <v>418</v>
      </c>
      <c r="C124" s="36">
        <v>248.643953</v>
      </c>
      <c r="D124" s="36">
        <v>150</v>
      </c>
      <c r="E124" s="32">
        <v>98.643953</v>
      </c>
      <c r="F124" s="33" t="s">
        <v>419</v>
      </c>
      <c r="G124" s="33" t="s">
        <v>420</v>
      </c>
      <c r="H124" s="30" t="s">
        <v>76</v>
      </c>
      <c r="I124" s="33" t="s">
        <v>421</v>
      </c>
      <c r="J124" s="30" t="s">
        <v>149</v>
      </c>
    </row>
    <row r="125" ht="36" spans="1:10">
      <c r="A125" s="8">
        <v>122</v>
      </c>
      <c r="B125" s="33" t="s">
        <v>422</v>
      </c>
      <c r="C125" s="36">
        <v>1089.608494</v>
      </c>
      <c r="D125" s="32">
        <v>600</v>
      </c>
      <c r="E125" s="32">
        <v>489.608494</v>
      </c>
      <c r="F125" s="33" t="s">
        <v>423</v>
      </c>
      <c r="G125" s="33" t="s">
        <v>424</v>
      </c>
      <c r="H125" s="30" t="s">
        <v>76</v>
      </c>
      <c r="I125" s="33" t="s">
        <v>425</v>
      </c>
      <c r="J125" s="30" t="s">
        <v>149</v>
      </c>
    </row>
    <row r="126" ht="84" spans="1:10">
      <c r="A126" s="8">
        <v>123</v>
      </c>
      <c r="B126" s="33" t="s">
        <v>426</v>
      </c>
      <c r="C126" s="36">
        <v>324.11757</v>
      </c>
      <c r="D126" s="32">
        <v>300</v>
      </c>
      <c r="E126" s="32">
        <v>24.11757</v>
      </c>
      <c r="F126" s="33" t="s">
        <v>427</v>
      </c>
      <c r="G126" s="33" t="s">
        <v>428</v>
      </c>
      <c r="H126" s="30" t="s">
        <v>76</v>
      </c>
      <c r="I126" s="33" t="s">
        <v>429</v>
      </c>
      <c r="J126" s="30" t="s">
        <v>149</v>
      </c>
    </row>
    <row r="127" ht="36" spans="1:10">
      <c r="A127" s="8">
        <v>124</v>
      </c>
      <c r="B127" s="35" t="s">
        <v>430</v>
      </c>
      <c r="C127" s="36">
        <v>5741.120267</v>
      </c>
      <c r="D127" s="36">
        <v>3499.9999</v>
      </c>
      <c r="E127" s="32">
        <v>2241.120367</v>
      </c>
      <c r="F127" s="35" t="s">
        <v>430</v>
      </c>
      <c r="G127" s="35" t="s">
        <v>431</v>
      </c>
      <c r="H127" s="30" t="s">
        <v>76</v>
      </c>
      <c r="I127" s="35" t="s">
        <v>432</v>
      </c>
      <c r="J127" s="30" t="s">
        <v>149</v>
      </c>
    </row>
    <row r="128" ht="48" spans="1:10">
      <c r="A128" s="8">
        <v>125</v>
      </c>
      <c r="B128" s="35" t="s">
        <v>433</v>
      </c>
      <c r="C128" s="36">
        <v>1587.373359</v>
      </c>
      <c r="D128" s="32">
        <v>1344.860803</v>
      </c>
      <c r="E128" s="32">
        <v>242.512556</v>
      </c>
      <c r="F128" s="35" t="s">
        <v>433</v>
      </c>
      <c r="G128" s="35" t="s">
        <v>434</v>
      </c>
      <c r="H128" s="30" t="s">
        <v>76</v>
      </c>
      <c r="I128" s="35" t="s">
        <v>435</v>
      </c>
      <c r="J128" s="30" t="s">
        <v>149</v>
      </c>
    </row>
    <row r="129" ht="36" spans="1:10">
      <c r="A129" s="8">
        <v>126</v>
      </c>
      <c r="B129" s="35" t="s">
        <v>436</v>
      </c>
      <c r="C129" s="36">
        <v>604.423925</v>
      </c>
      <c r="D129" s="36">
        <v>449.660279</v>
      </c>
      <c r="E129" s="32">
        <v>154.763646</v>
      </c>
      <c r="F129" s="35" t="s">
        <v>394</v>
      </c>
      <c r="G129" s="35" t="s">
        <v>437</v>
      </c>
      <c r="H129" s="30" t="s">
        <v>76</v>
      </c>
      <c r="I129" s="35" t="s">
        <v>438</v>
      </c>
      <c r="J129" s="30" t="s">
        <v>149</v>
      </c>
    </row>
    <row r="130" ht="24" spans="1:10">
      <c r="A130" s="8">
        <v>127</v>
      </c>
      <c r="B130" s="33" t="s">
        <v>439</v>
      </c>
      <c r="C130" s="36">
        <v>361.857346</v>
      </c>
      <c r="D130" s="32">
        <v>194.999817</v>
      </c>
      <c r="E130" s="32">
        <v>166.857529</v>
      </c>
      <c r="F130" s="33" t="s">
        <v>440</v>
      </c>
      <c r="G130" s="33" t="s">
        <v>441</v>
      </c>
      <c r="H130" s="30" t="s">
        <v>76</v>
      </c>
      <c r="I130" s="33" t="s">
        <v>442</v>
      </c>
      <c r="J130" s="30" t="s">
        <v>149</v>
      </c>
    </row>
    <row r="131" ht="60" spans="1:10">
      <c r="A131" s="8">
        <v>128</v>
      </c>
      <c r="B131" s="35" t="s">
        <v>443</v>
      </c>
      <c r="C131" s="36">
        <v>3612.62329</v>
      </c>
      <c r="D131" s="36">
        <v>3199.968638</v>
      </c>
      <c r="E131" s="32">
        <v>412.654652</v>
      </c>
      <c r="F131" s="33" t="s">
        <v>444</v>
      </c>
      <c r="G131" s="33" t="s">
        <v>445</v>
      </c>
      <c r="H131" s="30" t="s">
        <v>76</v>
      </c>
      <c r="I131" s="33" t="s">
        <v>446</v>
      </c>
      <c r="J131" s="30" t="s">
        <v>149</v>
      </c>
    </row>
    <row r="132" ht="108" spans="1:10">
      <c r="A132" s="8">
        <v>129</v>
      </c>
      <c r="B132" s="38"/>
      <c r="C132" s="36">
        <v>3725.470608</v>
      </c>
      <c r="D132" s="36">
        <v>3300</v>
      </c>
      <c r="E132" s="32">
        <v>425.470608</v>
      </c>
      <c r="F132" s="33" t="s">
        <v>443</v>
      </c>
      <c r="G132" s="33" t="s">
        <v>447</v>
      </c>
      <c r="H132" s="30" t="s">
        <v>76</v>
      </c>
      <c r="I132" s="33" t="s">
        <v>446</v>
      </c>
      <c r="J132" s="30" t="s">
        <v>149</v>
      </c>
    </row>
    <row r="133" ht="84" spans="1:10">
      <c r="A133" s="8">
        <v>130</v>
      </c>
      <c r="B133" s="35" t="s">
        <v>448</v>
      </c>
      <c r="C133" s="36">
        <v>559.07392</v>
      </c>
      <c r="D133" s="36">
        <v>392</v>
      </c>
      <c r="E133" s="32">
        <v>167.07392</v>
      </c>
      <c r="F133" s="35" t="s">
        <v>449</v>
      </c>
      <c r="G133" s="35" t="s">
        <v>450</v>
      </c>
      <c r="H133" s="30" t="s">
        <v>76</v>
      </c>
      <c r="I133" s="35" t="s">
        <v>451</v>
      </c>
      <c r="J133" s="30" t="s">
        <v>149</v>
      </c>
    </row>
    <row r="134" ht="96" spans="1:10">
      <c r="A134" s="8">
        <v>131</v>
      </c>
      <c r="B134" s="38"/>
      <c r="C134" s="36">
        <v>8470.6643</v>
      </c>
      <c r="D134" s="32">
        <v>5808</v>
      </c>
      <c r="E134" s="32">
        <v>2662.6643</v>
      </c>
      <c r="F134" s="33" t="s">
        <v>449</v>
      </c>
      <c r="G134" s="33" t="s">
        <v>452</v>
      </c>
      <c r="H134" s="30" t="s">
        <v>76</v>
      </c>
      <c r="I134" s="33" t="s">
        <v>451</v>
      </c>
      <c r="J134" s="30" t="s">
        <v>149</v>
      </c>
    </row>
    <row r="135" ht="84" spans="1:10">
      <c r="A135" s="8">
        <v>132</v>
      </c>
      <c r="B135" s="33" t="s">
        <v>103</v>
      </c>
      <c r="C135" s="36">
        <v>1160.267425</v>
      </c>
      <c r="D135" s="36">
        <v>809.401034</v>
      </c>
      <c r="E135" s="32">
        <v>350.866391</v>
      </c>
      <c r="F135" s="33" t="s">
        <v>453</v>
      </c>
      <c r="G135" s="33" t="s">
        <v>454</v>
      </c>
      <c r="H135" s="30" t="s">
        <v>76</v>
      </c>
      <c r="I135" s="33" t="s">
        <v>455</v>
      </c>
      <c r="J135" s="30" t="s">
        <v>149</v>
      </c>
    </row>
    <row r="136" ht="36" spans="1:10">
      <c r="A136" s="8">
        <v>133</v>
      </c>
      <c r="B136" s="33" t="s">
        <v>456</v>
      </c>
      <c r="C136" s="36">
        <v>87.826462</v>
      </c>
      <c r="D136" s="36">
        <v>49.999</v>
      </c>
      <c r="E136" s="32">
        <v>37.827462</v>
      </c>
      <c r="F136" s="33" t="s">
        <v>457</v>
      </c>
      <c r="G136" s="33" t="s">
        <v>458</v>
      </c>
      <c r="H136" s="30" t="s">
        <v>76</v>
      </c>
      <c r="I136" s="33" t="s">
        <v>459</v>
      </c>
      <c r="J136" s="30" t="s">
        <v>149</v>
      </c>
    </row>
    <row r="137" ht="36" spans="1:10">
      <c r="A137" s="8">
        <v>134</v>
      </c>
      <c r="B137" s="33" t="s">
        <v>460</v>
      </c>
      <c r="C137" s="36">
        <v>937.841614</v>
      </c>
      <c r="D137" s="36">
        <v>500</v>
      </c>
      <c r="E137" s="32">
        <v>437.841614</v>
      </c>
      <c r="F137" s="33" t="s">
        <v>461</v>
      </c>
      <c r="G137" s="33" t="s">
        <v>462</v>
      </c>
      <c r="H137" s="30" t="s">
        <v>76</v>
      </c>
      <c r="I137" s="33" t="s">
        <v>463</v>
      </c>
      <c r="J137" s="30" t="s">
        <v>149</v>
      </c>
    </row>
    <row r="138" ht="36" spans="1:10">
      <c r="A138" s="8">
        <v>135</v>
      </c>
      <c r="B138" s="33" t="s">
        <v>464</v>
      </c>
      <c r="C138" s="36">
        <v>1845.113202</v>
      </c>
      <c r="D138" s="32">
        <v>1575</v>
      </c>
      <c r="E138" s="32">
        <v>270.113202</v>
      </c>
      <c r="F138" s="33" t="s">
        <v>464</v>
      </c>
      <c r="G138" s="33" t="s">
        <v>465</v>
      </c>
      <c r="H138" s="30" t="s">
        <v>76</v>
      </c>
      <c r="I138" s="33" t="s">
        <v>466</v>
      </c>
      <c r="J138" s="30" t="s">
        <v>149</v>
      </c>
    </row>
    <row r="139" ht="409.5" spans="1:10">
      <c r="A139" s="8">
        <v>136</v>
      </c>
      <c r="B139" s="33" t="s">
        <v>467</v>
      </c>
      <c r="C139" s="36">
        <v>2179.818688</v>
      </c>
      <c r="D139" s="32">
        <v>1929.9661</v>
      </c>
      <c r="E139" s="32">
        <v>249.852588</v>
      </c>
      <c r="F139" s="33" t="s">
        <v>468</v>
      </c>
      <c r="G139" s="33" t="s">
        <v>469</v>
      </c>
      <c r="H139" s="30" t="s">
        <v>76</v>
      </c>
      <c r="I139" s="33" t="s">
        <v>470</v>
      </c>
      <c r="J139" s="30" t="s">
        <v>149</v>
      </c>
    </row>
    <row r="140" ht="24" spans="1:10">
      <c r="A140" s="8">
        <v>137</v>
      </c>
      <c r="B140" s="33" t="s">
        <v>471</v>
      </c>
      <c r="C140" s="36">
        <v>438.022939</v>
      </c>
      <c r="D140" s="32">
        <v>319.992778</v>
      </c>
      <c r="E140" s="32">
        <v>118.030161</v>
      </c>
      <c r="F140" s="33" t="s">
        <v>472</v>
      </c>
      <c r="G140" s="33" t="s">
        <v>473</v>
      </c>
      <c r="H140" s="40" t="s">
        <v>100</v>
      </c>
      <c r="I140" s="33" t="s">
        <v>474</v>
      </c>
      <c r="J140" s="30" t="s">
        <v>149</v>
      </c>
    </row>
    <row r="141" ht="144" spans="1:10">
      <c r="A141" s="8">
        <v>138</v>
      </c>
      <c r="B141" s="33" t="s">
        <v>475</v>
      </c>
      <c r="C141" s="36">
        <v>5665.872761</v>
      </c>
      <c r="D141" s="36">
        <v>4400</v>
      </c>
      <c r="E141" s="32">
        <v>1265.872761</v>
      </c>
      <c r="F141" s="33" t="s">
        <v>475</v>
      </c>
      <c r="G141" s="33" t="s">
        <v>476</v>
      </c>
      <c r="H141" s="40" t="s">
        <v>110</v>
      </c>
      <c r="I141" s="33" t="s">
        <v>477</v>
      </c>
      <c r="J141" s="30" t="s">
        <v>149</v>
      </c>
    </row>
    <row r="142" ht="24" spans="1:10">
      <c r="A142" s="8">
        <v>139</v>
      </c>
      <c r="B142" s="35" t="s">
        <v>478</v>
      </c>
      <c r="C142" s="36">
        <v>2196.721959</v>
      </c>
      <c r="D142" s="32">
        <v>1398</v>
      </c>
      <c r="E142" s="32">
        <v>798.721959</v>
      </c>
      <c r="F142" s="35" t="s">
        <v>479</v>
      </c>
      <c r="G142" s="35" t="s">
        <v>480</v>
      </c>
      <c r="H142" s="40" t="s">
        <v>481</v>
      </c>
      <c r="I142" s="35" t="s">
        <v>482</v>
      </c>
      <c r="J142" s="30" t="s">
        <v>149</v>
      </c>
    </row>
    <row r="143" ht="60" spans="1:10">
      <c r="A143" s="8">
        <v>140</v>
      </c>
      <c r="B143" s="38"/>
      <c r="C143" s="36">
        <v>278.554208</v>
      </c>
      <c r="D143" s="32">
        <v>197</v>
      </c>
      <c r="E143" s="32">
        <v>81.554208</v>
      </c>
      <c r="F143" s="33" t="s">
        <v>483</v>
      </c>
      <c r="G143" s="33" t="s">
        <v>484</v>
      </c>
      <c r="H143" s="30" t="s">
        <v>76</v>
      </c>
      <c r="I143" s="33" t="s">
        <v>485</v>
      </c>
      <c r="J143" s="30" t="s">
        <v>149</v>
      </c>
    </row>
    <row r="144" ht="60" spans="1:10">
      <c r="A144" s="8">
        <v>141</v>
      </c>
      <c r="B144" s="33" t="s">
        <v>486</v>
      </c>
      <c r="C144" s="36">
        <v>349.569187</v>
      </c>
      <c r="D144" s="36">
        <v>291</v>
      </c>
      <c r="E144" s="32">
        <v>58.569187</v>
      </c>
      <c r="F144" s="33" t="s">
        <v>486</v>
      </c>
      <c r="G144" s="33" t="s">
        <v>487</v>
      </c>
      <c r="H144" s="40" t="s">
        <v>110</v>
      </c>
      <c r="I144" s="33" t="s">
        <v>488</v>
      </c>
      <c r="J144" s="30" t="s">
        <v>149</v>
      </c>
    </row>
    <row r="145" ht="24" spans="1:10">
      <c r="A145" s="8">
        <v>142</v>
      </c>
      <c r="B145" s="33" t="s">
        <v>489</v>
      </c>
      <c r="C145" s="36">
        <v>640.86512</v>
      </c>
      <c r="D145" s="36">
        <v>19.8696</v>
      </c>
      <c r="E145" s="32">
        <v>620.99552</v>
      </c>
      <c r="F145" s="33" t="s">
        <v>315</v>
      </c>
      <c r="G145" s="33" t="s">
        <v>315</v>
      </c>
      <c r="H145" s="30" t="s">
        <v>315</v>
      </c>
      <c r="I145" s="33" t="s">
        <v>52</v>
      </c>
      <c r="J145" s="30" t="s">
        <v>149</v>
      </c>
    </row>
    <row r="146" ht="24" spans="1:10">
      <c r="A146" s="8">
        <v>143</v>
      </c>
      <c r="B146" s="33" t="s">
        <v>490</v>
      </c>
      <c r="C146" s="36">
        <v>47.125933</v>
      </c>
      <c r="D146" s="32">
        <v>17.5</v>
      </c>
      <c r="E146" s="32">
        <v>29.625933</v>
      </c>
      <c r="F146" s="33" t="s">
        <v>315</v>
      </c>
      <c r="G146" s="33" t="s">
        <v>315</v>
      </c>
      <c r="H146" s="30" t="s">
        <v>315</v>
      </c>
      <c r="I146" s="33" t="s">
        <v>491</v>
      </c>
      <c r="J146" s="30" t="s">
        <v>149</v>
      </c>
    </row>
    <row r="147" ht="24" spans="1:10">
      <c r="A147" s="8">
        <v>144</v>
      </c>
      <c r="B147" s="33" t="s">
        <v>492</v>
      </c>
      <c r="C147" s="36">
        <v>332.764062</v>
      </c>
      <c r="D147" s="36">
        <v>132.665101</v>
      </c>
      <c r="E147" s="32">
        <v>200.098961</v>
      </c>
      <c r="F147" s="33" t="s">
        <v>315</v>
      </c>
      <c r="G147" s="33" t="s">
        <v>315</v>
      </c>
      <c r="H147" s="30" t="s">
        <v>315</v>
      </c>
      <c r="I147" s="33" t="s">
        <v>493</v>
      </c>
      <c r="J147" s="30" t="s">
        <v>149</v>
      </c>
    </row>
    <row r="148" ht="24" spans="1:10">
      <c r="A148" s="8">
        <v>145</v>
      </c>
      <c r="B148" s="33" t="s">
        <v>494</v>
      </c>
      <c r="C148" s="36">
        <v>683.510466</v>
      </c>
      <c r="D148" s="36">
        <v>156.8402</v>
      </c>
      <c r="E148" s="32">
        <v>526.670266</v>
      </c>
      <c r="F148" s="33" t="s">
        <v>315</v>
      </c>
      <c r="G148" s="33" t="s">
        <v>315</v>
      </c>
      <c r="H148" s="30" t="s">
        <v>315</v>
      </c>
      <c r="I148" s="33" t="s">
        <v>495</v>
      </c>
      <c r="J148" s="30" t="s">
        <v>149</v>
      </c>
    </row>
    <row r="149" ht="36" spans="1:10">
      <c r="A149" s="8">
        <v>146</v>
      </c>
      <c r="B149" s="33" t="s">
        <v>496</v>
      </c>
      <c r="C149" s="36">
        <v>305.609806</v>
      </c>
      <c r="D149" s="36">
        <v>247.39</v>
      </c>
      <c r="E149" s="32">
        <v>58.219806</v>
      </c>
      <c r="F149" s="33" t="s">
        <v>497</v>
      </c>
      <c r="G149" s="33" t="s">
        <v>498</v>
      </c>
      <c r="H149" s="40" t="s">
        <v>315</v>
      </c>
      <c r="I149" s="33" t="s">
        <v>499</v>
      </c>
      <c r="J149" s="30" t="s">
        <v>149</v>
      </c>
    </row>
    <row r="150" ht="24" spans="1:10">
      <c r="A150" s="8">
        <v>147</v>
      </c>
      <c r="B150" s="33" t="s">
        <v>500</v>
      </c>
      <c r="C150" s="36">
        <v>2984.873178</v>
      </c>
      <c r="D150" s="36">
        <v>1859.874549</v>
      </c>
      <c r="E150" s="32">
        <v>1124.998629</v>
      </c>
      <c r="F150" s="33" t="s">
        <v>315</v>
      </c>
      <c r="G150" s="33" t="s">
        <v>315</v>
      </c>
      <c r="H150" s="30" t="s">
        <v>315</v>
      </c>
      <c r="I150" s="33" t="s">
        <v>501</v>
      </c>
      <c r="J150" s="30" t="s">
        <v>149</v>
      </c>
    </row>
    <row r="151" ht="48" spans="1:10">
      <c r="A151" s="8">
        <v>148</v>
      </c>
      <c r="B151" s="33" t="s">
        <v>502</v>
      </c>
      <c r="C151" s="36">
        <v>4072.478194</v>
      </c>
      <c r="D151" s="36">
        <v>2296.29152</v>
      </c>
      <c r="E151" s="32">
        <v>1776.186674</v>
      </c>
      <c r="F151" s="33" t="s">
        <v>315</v>
      </c>
      <c r="G151" s="33" t="s">
        <v>315</v>
      </c>
      <c r="H151" s="30" t="s">
        <v>315</v>
      </c>
      <c r="I151" s="33" t="s">
        <v>503</v>
      </c>
      <c r="J151" s="30" t="s">
        <v>149</v>
      </c>
    </row>
    <row r="152" ht="24" spans="1:10">
      <c r="A152" s="8">
        <v>149</v>
      </c>
      <c r="B152" s="35" t="s">
        <v>504</v>
      </c>
      <c r="C152" s="36">
        <v>739.384088</v>
      </c>
      <c r="D152" s="36">
        <v>500</v>
      </c>
      <c r="E152" s="32">
        <v>239.384088</v>
      </c>
      <c r="F152" s="35" t="s">
        <v>315</v>
      </c>
      <c r="G152" s="33" t="s">
        <v>315</v>
      </c>
      <c r="H152" s="30" t="s">
        <v>315</v>
      </c>
      <c r="I152" s="35" t="s">
        <v>505</v>
      </c>
      <c r="J152" s="30" t="s">
        <v>149</v>
      </c>
    </row>
    <row r="153" ht="24" spans="1:10">
      <c r="A153" s="8">
        <v>150</v>
      </c>
      <c r="B153" s="38"/>
      <c r="C153" s="36">
        <v>2514.983266</v>
      </c>
      <c r="D153" s="36">
        <v>1385.884744</v>
      </c>
      <c r="E153" s="32">
        <v>1129.098522</v>
      </c>
      <c r="F153" s="33" t="s">
        <v>315</v>
      </c>
      <c r="G153" s="33" t="s">
        <v>315</v>
      </c>
      <c r="H153" s="30" t="s">
        <v>315</v>
      </c>
      <c r="I153" s="33" t="s">
        <v>505</v>
      </c>
      <c r="J153" s="30" t="s">
        <v>149</v>
      </c>
    </row>
    <row r="154" ht="24" spans="1:10">
      <c r="A154" s="8">
        <v>151</v>
      </c>
      <c r="B154" s="33" t="s">
        <v>506</v>
      </c>
      <c r="C154" s="36">
        <v>2063.525668</v>
      </c>
      <c r="D154" s="36">
        <v>790.633151</v>
      </c>
      <c r="E154" s="32">
        <v>1272.892517</v>
      </c>
      <c r="F154" s="33" t="s">
        <v>315</v>
      </c>
      <c r="G154" s="33" t="s">
        <v>315</v>
      </c>
      <c r="H154" s="30" t="s">
        <v>315</v>
      </c>
      <c r="I154" s="33" t="s">
        <v>507</v>
      </c>
      <c r="J154" s="30" t="s">
        <v>149</v>
      </c>
    </row>
    <row r="155" ht="24" spans="1:10">
      <c r="A155" s="8">
        <v>152</v>
      </c>
      <c r="B155" s="33" t="s">
        <v>508</v>
      </c>
      <c r="C155" s="36">
        <v>529.115483</v>
      </c>
      <c r="D155" s="36">
        <v>349.999919</v>
      </c>
      <c r="E155" s="32">
        <v>179.115564</v>
      </c>
      <c r="F155" s="33" t="s">
        <v>315</v>
      </c>
      <c r="G155" s="33" t="s">
        <v>315</v>
      </c>
      <c r="H155" s="30" t="s">
        <v>315</v>
      </c>
      <c r="I155" s="35" t="s">
        <v>509</v>
      </c>
      <c r="J155" s="30" t="s">
        <v>149</v>
      </c>
    </row>
    <row r="156" spans="1:10">
      <c r="A156" s="8">
        <v>153</v>
      </c>
      <c r="B156" s="35" t="s">
        <v>510</v>
      </c>
      <c r="C156" s="36">
        <v>43.341181</v>
      </c>
      <c r="D156" s="36">
        <v>19.963507</v>
      </c>
      <c r="E156" s="32">
        <v>23.377674</v>
      </c>
      <c r="F156" s="33" t="s">
        <v>315</v>
      </c>
      <c r="G156" s="33" t="s">
        <v>315</v>
      </c>
      <c r="H156" s="30" t="s">
        <v>315</v>
      </c>
      <c r="I156" s="33" t="s">
        <v>361</v>
      </c>
      <c r="J156" s="30" t="s">
        <v>149</v>
      </c>
    </row>
    <row r="157" spans="1:10">
      <c r="A157" s="8">
        <v>154</v>
      </c>
      <c r="B157" s="38"/>
      <c r="C157" s="36">
        <v>432.060908</v>
      </c>
      <c r="D157" s="36">
        <v>298</v>
      </c>
      <c r="E157" s="32">
        <v>134.060908</v>
      </c>
      <c r="F157" s="33" t="s">
        <v>315</v>
      </c>
      <c r="G157" s="33" t="s">
        <v>315</v>
      </c>
      <c r="H157" s="30" t="s">
        <v>315</v>
      </c>
      <c r="I157" s="33" t="s">
        <v>361</v>
      </c>
      <c r="J157" s="30" t="s">
        <v>149</v>
      </c>
    </row>
    <row r="158" ht="24" spans="1:10">
      <c r="A158" s="8">
        <v>155</v>
      </c>
      <c r="B158" s="33" t="s">
        <v>511</v>
      </c>
      <c r="C158" s="36">
        <v>1128.658115</v>
      </c>
      <c r="D158" s="32">
        <v>209.605513</v>
      </c>
      <c r="E158" s="32">
        <v>919.052602</v>
      </c>
      <c r="F158" s="33" t="s">
        <v>315</v>
      </c>
      <c r="G158" s="33" t="s">
        <v>315</v>
      </c>
      <c r="H158" s="30" t="s">
        <v>315</v>
      </c>
      <c r="I158" s="33" t="s">
        <v>512</v>
      </c>
      <c r="J158" s="30" t="s">
        <v>149</v>
      </c>
    </row>
    <row r="159" ht="24" spans="1:10">
      <c r="A159" s="8">
        <v>156</v>
      </c>
      <c r="B159" s="33" t="s">
        <v>513</v>
      </c>
      <c r="C159" s="36">
        <v>234.912444</v>
      </c>
      <c r="D159" s="36">
        <v>50</v>
      </c>
      <c r="E159" s="32">
        <v>184.912444</v>
      </c>
      <c r="F159" s="33" t="s">
        <v>315</v>
      </c>
      <c r="G159" s="33" t="s">
        <v>315</v>
      </c>
      <c r="H159" s="30" t="s">
        <v>315</v>
      </c>
      <c r="I159" s="33" t="s">
        <v>514</v>
      </c>
      <c r="J159" s="30" t="s">
        <v>149</v>
      </c>
    </row>
    <row r="160" ht="48" spans="1:10">
      <c r="A160" s="8">
        <v>157</v>
      </c>
      <c r="B160" s="33" t="s">
        <v>515</v>
      </c>
      <c r="C160" s="36">
        <v>1552.346631</v>
      </c>
      <c r="D160" s="36">
        <v>1000</v>
      </c>
      <c r="E160" s="32">
        <v>552.346631</v>
      </c>
      <c r="F160" s="33" t="s">
        <v>516</v>
      </c>
      <c r="G160" s="33" t="s">
        <v>517</v>
      </c>
      <c r="H160" s="40" t="s">
        <v>315</v>
      </c>
      <c r="I160" s="33" t="s">
        <v>518</v>
      </c>
      <c r="J160" s="30" t="s">
        <v>149</v>
      </c>
    </row>
    <row r="161" ht="24" spans="1:10">
      <c r="A161" s="8">
        <v>158</v>
      </c>
      <c r="B161" s="33" t="s">
        <v>519</v>
      </c>
      <c r="C161" s="36">
        <v>1945.712119</v>
      </c>
      <c r="D161" s="36">
        <v>1125</v>
      </c>
      <c r="E161" s="32">
        <v>820.712119</v>
      </c>
      <c r="F161" s="33" t="s">
        <v>361</v>
      </c>
      <c r="G161" s="33" t="s">
        <v>520</v>
      </c>
      <c r="H161" s="40" t="s">
        <v>315</v>
      </c>
      <c r="I161" s="33" t="s">
        <v>521</v>
      </c>
      <c r="J161" s="30" t="s">
        <v>149</v>
      </c>
    </row>
    <row r="162" ht="24" spans="1:10">
      <c r="A162" s="8">
        <v>159</v>
      </c>
      <c r="B162" s="33" t="s">
        <v>522</v>
      </c>
      <c r="C162" s="36">
        <v>861.415341</v>
      </c>
      <c r="D162" s="36">
        <v>240.06443</v>
      </c>
      <c r="E162" s="32">
        <v>621.350911</v>
      </c>
      <c r="F162" s="33" t="s">
        <v>52</v>
      </c>
      <c r="G162" s="33" t="s">
        <v>52</v>
      </c>
      <c r="H162" s="40" t="s">
        <v>315</v>
      </c>
      <c r="I162" s="33" t="s">
        <v>52</v>
      </c>
      <c r="J162" s="30" t="s">
        <v>149</v>
      </c>
    </row>
    <row r="163" ht="84" spans="1:10">
      <c r="A163" s="8">
        <v>160</v>
      </c>
      <c r="B163" s="35" t="s">
        <v>523</v>
      </c>
      <c r="C163" s="36">
        <v>3503.460362</v>
      </c>
      <c r="D163" s="36">
        <v>2297.827494</v>
      </c>
      <c r="E163" s="32">
        <v>1205.632868</v>
      </c>
      <c r="F163" s="35" t="s">
        <v>524</v>
      </c>
      <c r="G163" s="35" t="s">
        <v>525</v>
      </c>
      <c r="H163" s="40" t="s">
        <v>315</v>
      </c>
      <c r="I163" s="35" t="s">
        <v>526</v>
      </c>
      <c r="J163" s="30" t="s">
        <v>149</v>
      </c>
    </row>
    <row r="164" ht="132" spans="1:10">
      <c r="A164" s="8">
        <v>161</v>
      </c>
      <c r="B164" s="33" t="s">
        <v>527</v>
      </c>
      <c r="C164" s="36">
        <v>5840.547482</v>
      </c>
      <c r="D164" s="36">
        <v>3498</v>
      </c>
      <c r="E164" s="32">
        <v>2342.547482</v>
      </c>
      <c r="F164" s="33" t="s">
        <v>528</v>
      </c>
      <c r="G164" s="33" t="s">
        <v>529</v>
      </c>
      <c r="H164" s="40" t="s">
        <v>315</v>
      </c>
      <c r="I164" s="33" t="s">
        <v>530</v>
      </c>
      <c r="J164" s="30" t="s">
        <v>149</v>
      </c>
    </row>
    <row r="165" ht="36" spans="1:10">
      <c r="A165" s="8">
        <v>162</v>
      </c>
      <c r="B165" s="33" t="s">
        <v>531</v>
      </c>
      <c r="C165" s="36">
        <v>3299.68024</v>
      </c>
      <c r="D165" s="36">
        <v>1997</v>
      </c>
      <c r="E165" s="32">
        <v>1302.68024</v>
      </c>
      <c r="F165" s="33" t="s">
        <v>532</v>
      </c>
      <c r="G165" s="33" t="s">
        <v>533</v>
      </c>
      <c r="H165" s="40" t="s">
        <v>315</v>
      </c>
      <c r="I165" s="33" t="s">
        <v>534</v>
      </c>
      <c r="J165" s="30" t="s">
        <v>149</v>
      </c>
    </row>
    <row r="166" ht="36" spans="1:10">
      <c r="A166" s="8">
        <v>163</v>
      </c>
      <c r="B166" s="35" t="s">
        <v>535</v>
      </c>
      <c r="C166" s="36">
        <v>4297.643818</v>
      </c>
      <c r="D166" s="36">
        <v>2697</v>
      </c>
      <c r="E166" s="32">
        <v>1600.643818</v>
      </c>
      <c r="F166" s="35" t="s">
        <v>536</v>
      </c>
      <c r="G166" s="35" t="s">
        <v>537</v>
      </c>
      <c r="H166" s="40" t="s">
        <v>315</v>
      </c>
      <c r="I166" s="35" t="s">
        <v>538</v>
      </c>
      <c r="J166" s="30" t="s">
        <v>149</v>
      </c>
    </row>
    <row r="167" ht="48" spans="1:10">
      <c r="A167" s="8">
        <v>164</v>
      </c>
      <c r="B167" s="35" t="s">
        <v>539</v>
      </c>
      <c r="C167" s="36">
        <v>3401.093298</v>
      </c>
      <c r="D167" s="36">
        <v>1999.999998</v>
      </c>
      <c r="E167" s="32">
        <v>1401.0933</v>
      </c>
      <c r="F167" s="35" t="s">
        <v>540</v>
      </c>
      <c r="G167" s="35" t="s">
        <v>541</v>
      </c>
      <c r="H167" s="40" t="s">
        <v>315</v>
      </c>
      <c r="I167" s="35" t="s">
        <v>542</v>
      </c>
      <c r="J167" s="30" t="s">
        <v>149</v>
      </c>
    </row>
    <row r="168" ht="84" spans="1:10">
      <c r="A168" s="8">
        <v>165</v>
      </c>
      <c r="B168" s="33" t="s">
        <v>543</v>
      </c>
      <c r="C168" s="36">
        <v>5900.040047</v>
      </c>
      <c r="D168" s="36">
        <v>3500</v>
      </c>
      <c r="E168" s="32">
        <v>2400.040047</v>
      </c>
      <c r="F168" s="33" t="s">
        <v>544</v>
      </c>
      <c r="G168" s="33" t="s">
        <v>545</v>
      </c>
      <c r="H168" s="40" t="s">
        <v>315</v>
      </c>
      <c r="I168" s="33" t="s">
        <v>546</v>
      </c>
      <c r="J168" s="30" t="s">
        <v>149</v>
      </c>
    </row>
    <row r="169" ht="72" spans="1:10">
      <c r="A169" s="8">
        <v>166</v>
      </c>
      <c r="B169" s="33" t="s">
        <v>547</v>
      </c>
      <c r="C169" s="36">
        <v>5644.90935</v>
      </c>
      <c r="D169" s="36">
        <v>3487</v>
      </c>
      <c r="E169" s="32">
        <v>2157.90935</v>
      </c>
      <c r="F169" s="33" t="s">
        <v>548</v>
      </c>
      <c r="G169" s="33" t="s">
        <v>549</v>
      </c>
      <c r="H169" s="40" t="s">
        <v>315</v>
      </c>
      <c r="I169" s="33" t="s">
        <v>550</v>
      </c>
      <c r="J169" s="30" t="s">
        <v>149</v>
      </c>
    </row>
    <row r="170" ht="84" spans="1:10">
      <c r="A170" s="8">
        <v>167</v>
      </c>
      <c r="B170" s="33" t="s">
        <v>551</v>
      </c>
      <c r="C170" s="36">
        <v>5714.615609</v>
      </c>
      <c r="D170" s="36">
        <v>3495.382766</v>
      </c>
      <c r="E170" s="32">
        <v>2219.232843</v>
      </c>
      <c r="F170" s="33" t="s">
        <v>552</v>
      </c>
      <c r="G170" s="33" t="s">
        <v>553</v>
      </c>
      <c r="H170" s="40" t="s">
        <v>315</v>
      </c>
      <c r="I170" s="33" t="s">
        <v>554</v>
      </c>
      <c r="J170" s="30" t="s">
        <v>149</v>
      </c>
    </row>
    <row r="171" ht="60" spans="1:10">
      <c r="A171" s="8">
        <v>168</v>
      </c>
      <c r="B171" s="33" t="s">
        <v>555</v>
      </c>
      <c r="C171" s="36">
        <v>5607.679625</v>
      </c>
      <c r="D171" s="36">
        <v>3099.999722</v>
      </c>
      <c r="E171" s="32">
        <v>2507.679903</v>
      </c>
      <c r="F171" s="33" t="s">
        <v>556</v>
      </c>
      <c r="G171" s="33" t="s">
        <v>557</v>
      </c>
      <c r="H171" s="40" t="s">
        <v>315</v>
      </c>
      <c r="I171" s="33" t="s">
        <v>558</v>
      </c>
      <c r="J171" s="30" t="s">
        <v>149</v>
      </c>
    </row>
    <row r="172" ht="48" spans="1:10">
      <c r="A172" s="8">
        <v>169</v>
      </c>
      <c r="B172" s="33" t="s">
        <v>559</v>
      </c>
      <c r="C172" s="36">
        <v>4300.49292</v>
      </c>
      <c r="D172" s="32">
        <v>3000</v>
      </c>
      <c r="E172" s="32">
        <v>1300.49292</v>
      </c>
      <c r="F172" s="33" t="s">
        <v>560</v>
      </c>
      <c r="G172" s="33" t="s">
        <v>561</v>
      </c>
      <c r="H172" s="40" t="s">
        <v>315</v>
      </c>
      <c r="I172" s="33" t="s">
        <v>562</v>
      </c>
      <c r="J172" s="30" t="s">
        <v>149</v>
      </c>
    </row>
    <row r="173" ht="48" spans="1:10">
      <c r="A173" s="8">
        <v>170</v>
      </c>
      <c r="B173" s="33" t="s">
        <v>563</v>
      </c>
      <c r="C173" s="36">
        <v>702.687385</v>
      </c>
      <c r="D173" s="36">
        <v>440.06061</v>
      </c>
      <c r="E173" s="32">
        <v>262.626775</v>
      </c>
      <c r="F173" s="33" t="s">
        <v>564</v>
      </c>
      <c r="G173" s="33" t="s">
        <v>565</v>
      </c>
      <c r="H173" s="40" t="s">
        <v>315</v>
      </c>
      <c r="I173" s="33" t="s">
        <v>566</v>
      </c>
      <c r="J173" s="30" t="s">
        <v>149</v>
      </c>
    </row>
    <row r="174" ht="24" spans="1:10">
      <c r="A174" s="8">
        <v>171</v>
      </c>
      <c r="B174" s="35" t="s">
        <v>567</v>
      </c>
      <c r="C174" s="36">
        <v>189.906415</v>
      </c>
      <c r="D174" s="36">
        <v>147</v>
      </c>
      <c r="E174" s="32">
        <v>42.906415</v>
      </c>
      <c r="F174" s="33" t="s">
        <v>52</v>
      </c>
      <c r="G174" s="33" t="s">
        <v>52</v>
      </c>
      <c r="H174" s="40" t="s">
        <v>315</v>
      </c>
      <c r="I174" s="33" t="s">
        <v>568</v>
      </c>
      <c r="J174" s="30" t="s">
        <v>149</v>
      </c>
    </row>
    <row r="175" ht="24" spans="1:10">
      <c r="A175" s="8">
        <v>172</v>
      </c>
      <c r="B175" s="38"/>
      <c r="C175" s="36">
        <v>365.982588</v>
      </c>
      <c r="D175" s="36">
        <v>283.463807</v>
      </c>
      <c r="E175" s="32">
        <v>82.518781</v>
      </c>
      <c r="F175" s="33" t="s">
        <v>52</v>
      </c>
      <c r="G175" s="33" t="s">
        <v>52</v>
      </c>
      <c r="H175" s="40" t="s">
        <v>315</v>
      </c>
      <c r="I175" s="33" t="s">
        <v>569</v>
      </c>
      <c r="J175" s="30" t="s">
        <v>149</v>
      </c>
    </row>
    <row r="176" spans="1:10">
      <c r="A176" s="8">
        <v>173</v>
      </c>
      <c r="B176" s="35" t="s">
        <v>570</v>
      </c>
      <c r="C176" s="36">
        <v>588.7594</v>
      </c>
      <c r="D176" s="32">
        <v>195</v>
      </c>
      <c r="E176" s="32">
        <v>393.7594</v>
      </c>
      <c r="F176" s="33" t="s">
        <v>52</v>
      </c>
      <c r="G176" s="33" t="s">
        <v>52</v>
      </c>
      <c r="H176" s="40" t="s">
        <v>315</v>
      </c>
      <c r="I176" s="33" t="s">
        <v>571</v>
      </c>
      <c r="J176" s="30" t="s">
        <v>149</v>
      </c>
    </row>
    <row r="177" spans="1:10">
      <c r="A177" s="8">
        <v>174</v>
      </c>
      <c r="B177" s="38"/>
      <c r="C177" s="36">
        <v>602.9664</v>
      </c>
      <c r="D177" s="32">
        <v>200</v>
      </c>
      <c r="E177" s="32">
        <v>402.9664</v>
      </c>
      <c r="F177" s="33" t="s">
        <v>52</v>
      </c>
      <c r="G177" s="33" t="s">
        <v>52</v>
      </c>
      <c r="H177" s="40" t="s">
        <v>315</v>
      </c>
      <c r="I177" s="33" t="s">
        <v>571</v>
      </c>
      <c r="J177" s="30" t="s">
        <v>149</v>
      </c>
    </row>
    <row r="178" ht="36" spans="1:10">
      <c r="A178" s="8">
        <v>175</v>
      </c>
      <c r="B178" s="33" t="s">
        <v>572</v>
      </c>
      <c r="C178" s="36">
        <v>1047.498751</v>
      </c>
      <c r="D178" s="32">
        <v>380</v>
      </c>
      <c r="E178" s="32">
        <v>667.498751</v>
      </c>
      <c r="F178" s="33" t="s">
        <v>572</v>
      </c>
      <c r="G178" s="33" t="s">
        <v>573</v>
      </c>
      <c r="H178" s="30" t="s">
        <v>315</v>
      </c>
      <c r="I178" s="33" t="s">
        <v>574</v>
      </c>
      <c r="J178" s="30" t="s">
        <v>149</v>
      </c>
    </row>
    <row r="179" ht="24" spans="1:10">
      <c r="A179" s="8">
        <v>176</v>
      </c>
      <c r="B179" s="33" t="s">
        <v>575</v>
      </c>
      <c r="C179" s="36">
        <v>345.756235</v>
      </c>
      <c r="D179" s="36">
        <v>197</v>
      </c>
      <c r="E179" s="32">
        <v>148.756235</v>
      </c>
      <c r="F179" s="33" t="s">
        <v>52</v>
      </c>
      <c r="G179" s="33" t="s">
        <v>52</v>
      </c>
      <c r="H179" s="30" t="s">
        <v>315</v>
      </c>
      <c r="I179" s="33" t="s">
        <v>576</v>
      </c>
      <c r="J179" s="30" t="s">
        <v>149</v>
      </c>
    </row>
    <row r="180" ht="24" spans="1:10">
      <c r="A180" s="8">
        <v>177</v>
      </c>
      <c r="B180" s="33" t="s">
        <v>577</v>
      </c>
      <c r="C180" s="36">
        <v>270.798468</v>
      </c>
      <c r="D180" s="36">
        <v>180</v>
      </c>
      <c r="E180" s="32">
        <v>90.798468</v>
      </c>
      <c r="F180" s="33" t="s">
        <v>578</v>
      </c>
      <c r="G180" s="33" t="s">
        <v>579</v>
      </c>
      <c r="H180" s="30" t="s">
        <v>315</v>
      </c>
      <c r="I180" s="33" t="s">
        <v>580</v>
      </c>
      <c r="J180" s="30" t="s">
        <v>149</v>
      </c>
    </row>
    <row r="181" ht="36" spans="1:10">
      <c r="A181" s="8">
        <v>178</v>
      </c>
      <c r="B181" s="33" t="s">
        <v>581</v>
      </c>
      <c r="C181" s="36">
        <v>250.509194</v>
      </c>
      <c r="D181" s="36">
        <v>149.749147</v>
      </c>
      <c r="E181" s="32">
        <v>100.760047</v>
      </c>
      <c r="F181" s="33" t="s">
        <v>582</v>
      </c>
      <c r="G181" s="33" t="s">
        <v>583</v>
      </c>
      <c r="H181" s="30" t="s">
        <v>315</v>
      </c>
      <c r="I181" s="33" t="s">
        <v>584</v>
      </c>
      <c r="J181" s="30" t="s">
        <v>149</v>
      </c>
    </row>
    <row r="182" ht="24" spans="1:10">
      <c r="A182" s="8">
        <v>179</v>
      </c>
      <c r="B182" s="33" t="s">
        <v>585</v>
      </c>
      <c r="C182" s="36">
        <v>83.317311</v>
      </c>
      <c r="D182" s="36">
        <v>50</v>
      </c>
      <c r="E182" s="32">
        <v>33.317311</v>
      </c>
      <c r="F182" s="33" t="s">
        <v>52</v>
      </c>
      <c r="G182" s="33" t="s">
        <v>52</v>
      </c>
      <c r="H182" s="30" t="s">
        <v>315</v>
      </c>
      <c r="I182" s="33" t="s">
        <v>586</v>
      </c>
      <c r="J182" s="30" t="s">
        <v>149</v>
      </c>
    </row>
    <row r="183" ht="36" spans="1:10">
      <c r="A183" s="8">
        <v>180</v>
      </c>
      <c r="B183" s="33" t="s">
        <v>587</v>
      </c>
      <c r="C183" s="36">
        <v>171.811732</v>
      </c>
      <c r="D183" s="36">
        <v>97</v>
      </c>
      <c r="E183" s="32">
        <v>74.811732</v>
      </c>
      <c r="F183" s="33" t="s">
        <v>588</v>
      </c>
      <c r="G183" s="33" t="s">
        <v>589</v>
      </c>
      <c r="H183" s="30" t="s">
        <v>315</v>
      </c>
      <c r="I183" s="33" t="s">
        <v>590</v>
      </c>
      <c r="J183" s="30" t="s">
        <v>149</v>
      </c>
    </row>
    <row r="184" spans="1:10">
      <c r="A184" s="8">
        <v>181</v>
      </c>
      <c r="B184" s="33" t="s">
        <v>591</v>
      </c>
      <c r="C184" s="36">
        <v>189.87</v>
      </c>
      <c r="D184" s="36">
        <v>60</v>
      </c>
      <c r="E184" s="32">
        <v>129.87</v>
      </c>
      <c r="F184" s="33" t="s">
        <v>52</v>
      </c>
      <c r="G184" s="33" t="s">
        <v>52</v>
      </c>
      <c r="H184" s="30" t="s">
        <v>315</v>
      </c>
      <c r="I184" s="33" t="s">
        <v>592</v>
      </c>
      <c r="J184" s="30" t="s">
        <v>149</v>
      </c>
    </row>
    <row r="185" ht="72" spans="1:10">
      <c r="A185" s="8">
        <v>182</v>
      </c>
      <c r="B185" s="33" t="s">
        <v>593</v>
      </c>
      <c r="C185" s="36">
        <v>72.306144</v>
      </c>
      <c r="D185" s="36">
        <v>54.999983</v>
      </c>
      <c r="E185" s="32">
        <v>17.306161</v>
      </c>
      <c r="F185" s="33" t="s">
        <v>594</v>
      </c>
      <c r="G185" s="33" t="s">
        <v>595</v>
      </c>
      <c r="H185" s="30" t="s">
        <v>315</v>
      </c>
      <c r="I185" s="33" t="s">
        <v>596</v>
      </c>
      <c r="J185" s="30" t="s">
        <v>149</v>
      </c>
    </row>
    <row r="186" ht="24" spans="1:10">
      <c r="A186" s="8">
        <v>183</v>
      </c>
      <c r="B186" s="35" t="s">
        <v>597</v>
      </c>
      <c r="C186" s="36">
        <v>76.31</v>
      </c>
      <c r="D186" s="32">
        <v>20</v>
      </c>
      <c r="E186" s="32">
        <v>56.31</v>
      </c>
      <c r="F186" s="33" t="s">
        <v>315</v>
      </c>
      <c r="G186" s="33" t="s">
        <v>315</v>
      </c>
      <c r="H186" s="30" t="s">
        <v>315</v>
      </c>
      <c r="I186" s="33" t="s">
        <v>598</v>
      </c>
      <c r="J186" s="30" t="s">
        <v>149</v>
      </c>
    </row>
    <row r="187" ht="24" spans="1:10">
      <c r="A187" s="8">
        <v>184</v>
      </c>
      <c r="B187" s="37"/>
      <c r="C187" s="36">
        <v>30.82</v>
      </c>
      <c r="D187" s="32">
        <v>10</v>
      </c>
      <c r="E187" s="32">
        <v>20.82</v>
      </c>
      <c r="F187" s="33" t="s">
        <v>315</v>
      </c>
      <c r="G187" s="33" t="s">
        <v>315</v>
      </c>
      <c r="H187" s="30" t="s">
        <v>315</v>
      </c>
      <c r="I187" s="33" t="s">
        <v>598</v>
      </c>
      <c r="J187" s="30" t="s">
        <v>149</v>
      </c>
    </row>
    <row r="188" ht="24" spans="1:10">
      <c r="A188" s="8">
        <v>185</v>
      </c>
      <c r="B188" s="38"/>
      <c r="C188" s="36">
        <v>76.736</v>
      </c>
      <c r="D188" s="32">
        <v>20</v>
      </c>
      <c r="E188" s="32">
        <v>56.736</v>
      </c>
      <c r="F188" s="33" t="s">
        <v>315</v>
      </c>
      <c r="G188" s="33" t="s">
        <v>315</v>
      </c>
      <c r="H188" s="30" t="s">
        <v>315</v>
      </c>
      <c r="I188" s="33" t="s">
        <v>598</v>
      </c>
      <c r="J188" s="30" t="s">
        <v>149</v>
      </c>
    </row>
    <row r="189" spans="1:10">
      <c r="A189" s="8">
        <v>186</v>
      </c>
      <c r="B189" s="35" t="s">
        <v>599</v>
      </c>
      <c r="C189" s="36">
        <v>375.035597</v>
      </c>
      <c r="D189" s="32">
        <v>13.67465</v>
      </c>
      <c r="E189" s="32">
        <v>361.360947</v>
      </c>
      <c r="F189" s="33" t="s">
        <v>52</v>
      </c>
      <c r="G189" s="33" t="s">
        <v>52</v>
      </c>
      <c r="H189" s="30" t="s">
        <v>315</v>
      </c>
      <c r="I189" s="33" t="s">
        <v>600</v>
      </c>
      <c r="J189" s="30" t="s">
        <v>149</v>
      </c>
    </row>
    <row r="190" spans="1:10">
      <c r="A190" s="8">
        <v>187</v>
      </c>
      <c r="B190" s="38"/>
      <c r="C190" s="36">
        <v>368.259343</v>
      </c>
      <c r="D190" s="32">
        <v>14.17715</v>
      </c>
      <c r="E190" s="32">
        <v>354.082193</v>
      </c>
      <c r="F190" s="33" t="s">
        <v>52</v>
      </c>
      <c r="G190" s="33" t="s">
        <v>52</v>
      </c>
      <c r="H190" s="30" t="s">
        <v>315</v>
      </c>
      <c r="I190" s="33" t="s">
        <v>600</v>
      </c>
      <c r="J190" s="30" t="s">
        <v>149</v>
      </c>
    </row>
    <row r="191" ht="24" spans="1:10">
      <c r="A191" s="8">
        <v>188</v>
      </c>
      <c r="B191" s="33" t="s">
        <v>601</v>
      </c>
      <c r="C191" s="36">
        <v>224.800088</v>
      </c>
      <c r="D191" s="36">
        <v>30.78807</v>
      </c>
      <c r="E191" s="32">
        <v>194.012018</v>
      </c>
      <c r="F191" s="33" t="s">
        <v>315</v>
      </c>
      <c r="G191" s="33" t="s">
        <v>315</v>
      </c>
      <c r="H191" s="30" t="s">
        <v>315</v>
      </c>
      <c r="I191" s="33" t="s">
        <v>602</v>
      </c>
      <c r="J191" s="30" t="s">
        <v>149</v>
      </c>
    </row>
    <row r="192" ht="36" spans="1:10">
      <c r="A192" s="8">
        <v>189</v>
      </c>
      <c r="B192" s="33" t="s">
        <v>603</v>
      </c>
      <c r="C192" s="36">
        <v>35.122075</v>
      </c>
      <c r="D192" s="32">
        <v>30</v>
      </c>
      <c r="E192" s="32">
        <v>5.122075</v>
      </c>
      <c r="F192" s="33" t="s">
        <v>52</v>
      </c>
      <c r="G192" s="33" t="s">
        <v>52</v>
      </c>
      <c r="H192" s="30" t="s">
        <v>315</v>
      </c>
      <c r="I192" s="33" t="s">
        <v>604</v>
      </c>
      <c r="J192" s="30" t="s">
        <v>149</v>
      </c>
    </row>
    <row r="193" spans="1:10">
      <c r="A193" s="8">
        <v>190</v>
      </c>
      <c r="B193" s="33" t="s">
        <v>605</v>
      </c>
      <c r="C193" s="36">
        <v>46.3548</v>
      </c>
      <c r="D193" s="32">
        <v>12</v>
      </c>
      <c r="E193" s="32">
        <v>34.3548</v>
      </c>
      <c r="F193" s="33" t="s">
        <v>52</v>
      </c>
      <c r="G193" s="33" t="s">
        <v>52</v>
      </c>
      <c r="H193" s="30" t="s">
        <v>315</v>
      </c>
      <c r="I193" s="33" t="s">
        <v>52</v>
      </c>
      <c r="J193" s="30" t="s">
        <v>149</v>
      </c>
    </row>
    <row r="194" ht="24" spans="1:10">
      <c r="A194" s="8">
        <v>191</v>
      </c>
      <c r="B194" s="33" t="s">
        <v>606</v>
      </c>
      <c r="C194" s="36">
        <v>312.762336</v>
      </c>
      <c r="D194" s="36">
        <v>102.97384</v>
      </c>
      <c r="E194" s="32">
        <v>209.788496</v>
      </c>
      <c r="F194" s="33" t="s">
        <v>315</v>
      </c>
      <c r="G194" s="33" t="s">
        <v>315</v>
      </c>
      <c r="H194" s="30" t="s">
        <v>315</v>
      </c>
      <c r="I194" s="33" t="s">
        <v>607</v>
      </c>
      <c r="J194" s="30" t="s">
        <v>149</v>
      </c>
    </row>
    <row r="195" s="3" customFormat="1" ht="60" customHeight="1" spans="1:10">
      <c r="A195" s="8">
        <v>192</v>
      </c>
      <c r="B195" s="41" t="s">
        <v>608</v>
      </c>
      <c r="C195" s="36">
        <v>335.07</v>
      </c>
      <c r="D195" s="36">
        <v>250</v>
      </c>
      <c r="E195" s="36">
        <v>85.07</v>
      </c>
      <c r="F195" s="42" t="s">
        <v>609</v>
      </c>
      <c r="G195" s="43" t="s">
        <v>610</v>
      </c>
      <c r="H195" s="42" t="s">
        <v>611</v>
      </c>
      <c r="I195" s="63" t="s">
        <v>612</v>
      </c>
      <c r="J195" s="14" t="s">
        <v>613</v>
      </c>
    </row>
    <row r="196" s="3" customFormat="1" ht="60" customHeight="1" spans="1:10">
      <c r="A196" s="8">
        <v>193</v>
      </c>
      <c r="B196" s="44" t="s">
        <v>614</v>
      </c>
      <c r="C196" s="36">
        <v>321.26</v>
      </c>
      <c r="D196" s="36">
        <v>250</v>
      </c>
      <c r="E196" s="36">
        <v>71.26</v>
      </c>
      <c r="F196" s="28" t="s">
        <v>615</v>
      </c>
      <c r="G196" s="44" t="s">
        <v>616</v>
      </c>
      <c r="H196" s="28" t="s">
        <v>76</v>
      </c>
      <c r="I196" s="64" t="s">
        <v>617</v>
      </c>
      <c r="J196" s="65" t="s">
        <v>618</v>
      </c>
    </row>
    <row r="197" s="3" customFormat="1" ht="60" customHeight="1" spans="1:10">
      <c r="A197" s="8">
        <v>194</v>
      </c>
      <c r="B197" s="44" t="s">
        <v>619</v>
      </c>
      <c r="C197" s="36">
        <v>7.51</v>
      </c>
      <c r="D197" s="36">
        <v>6.67</v>
      </c>
      <c r="E197" s="36">
        <v>0.84</v>
      </c>
      <c r="F197" s="28" t="s">
        <v>620</v>
      </c>
      <c r="G197" s="44" t="s">
        <v>52</v>
      </c>
      <c r="H197" s="28"/>
      <c r="I197" s="64" t="s">
        <v>621</v>
      </c>
      <c r="J197" s="66" t="s">
        <v>613</v>
      </c>
    </row>
    <row r="198" s="3" customFormat="1" ht="60" customHeight="1" spans="1:10">
      <c r="A198" s="8">
        <v>195</v>
      </c>
      <c r="B198" s="44" t="s">
        <v>622</v>
      </c>
      <c r="C198" s="36">
        <v>168.91</v>
      </c>
      <c r="D198" s="36">
        <v>111.2</v>
      </c>
      <c r="E198" s="36">
        <v>57.7</v>
      </c>
      <c r="F198" s="28" t="s">
        <v>620</v>
      </c>
      <c r="G198" s="44" t="s">
        <v>52</v>
      </c>
      <c r="H198" s="28"/>
      <c r="I198" s="64" t="s">
        <v>623</v>
      </c>
      <c r="J198" s="66" t="s">
        <v>613</v>
      </c>
    </row>
    <row r="199" s="3" customFormat="1" ht="60" customHeight="1" spans="1:10">
      <c r="A199" s="8">
        <v>196</v>
      </c>
      <c r="B199" s="44" t="s">
        <v>624</v>
      </c>
      <c r="C199" s="36">
        <v>169.24</v>
      </c>
      <c r="D199" s="36">
        <v>97.69</v>
      </c>
      <c r="E199" s="36">
        <v>71.55</v>
      </c>
      <c r="F199" s="28" t="s">
        <v>625</v>
      </c>
      <c r="G199" s="44" t="s">
        <v>626</v>
      </c>
      <c r="H199" s="28" t="s">
        <v>611</v>
      </c>
      <c r="I199" s="64" t="s">
        <v>620</v>
      </c>
      <c r="J199" s="66" t="s">
        <v>613</v>
      </c>
    </row>
    <row r="200" s="3" customFormat="1" ht="60" customHeight="1" spans="1:10">
      <c r="A200" s="8">
        <v>197</v>
      </c>
      <c r="B200" s="44" t="s">
        <v>627</v>
      </c>
      <c r="C200" s="36">
        <v>44.79</v>
      </c>
      <c r="D200" s="36">
        <v>43.61</v>
      </c>
      <c r="E200" s="36">
        <v>1.17</v>
      </c>
      <c r="F200" s="28" t="s">
        <v>620</v>
      </c>
      <c r="G200" s="44" t="s">
        <v>52</v>
      </c>
      <c r="H200" s="28"/>
      <c r="I200" s="64" t="s">
        <v>628</v>
      </c>
      <c r="J200" s="66" t="s">
        <v>613</v>
      </c>
    </row>
    <row r="201" s="3" customFormat="1" ht="60" customHeight="1" spans="1:10">
      <c r="A201" s="8">
        <v>198</v>
      </c>
      <c r="B201" s="44" t="s">
        <v>629</v>
      </c>
      <c r="C201" s="36">
        <v>70.78</v>
      </c>
      <c r="D201" s="36">
        <v>70</v>
      </c>
      <c r="E201" s="36">
        <v>0.78</v>
      </c>
      <c r="F201" s="28" t="s">
        <v>620</v>
      </c>
      <c r="G201" s="44" t="s">
        <v>52</v>
      </c>
      <c r="H201" s="28"/>
      <c r="I201" s="64" t="s">
        <v>630</v>
      </c>
      <c r="J201" s="65" t="s">
        <v>631</v>
      </c>
    </row>
    <row r="202" s="3" customFormat="1" ht="60" customHeight="1" spans="1:10">
      <c r="A202" s="8">
        <v>199</v>
      </c>
      <c r="B202" s="44" t="s">
        <v>632</v>
      </c>
      <c r="C202" s="36">
        <v>321.28</v>
      </c>
      <c r="D202" s="36">
        <v>250</v>
      </c>
      <c r="E202" s="36">
        <v>71.28</v>
      </c>
      <c r="F202" s="28" t="s">
        <v>615</v>
      </c>
      <c r="G202" s="44" t="s">
        <v>633</v>
      </c>
      <c r="H202" s="28" t="s">
        <v>76</v>
      </c>
      <c r="I202" s="64" t="s">
        <v>634</v>
      </c>
      <c r="J202" s="65" t="s">
        <v>618</v>
      </c>
    </row>
    <row r="203" s="3" customFormat="1" ht="60" customHeight="1" spans="1:10">
      <c r="A203" s="8">
        <v>200</v>
      </c>
      <c r="B203" s="44" t="s">
        <v>635</v>
      </c>
      <c r="C203" s="36">
        <v>293.78</v>
      </c>
      <c r="D203" s="36">
        <v>250</v>
      </c>
      <c r="E203" s="36">
        <v>43.78</v>
      </c>
      <c r="F203" s="28" t="s">
        <v>636</v>
      </c>
      <c r="G203" s="45" t="s">
        <v>637</v>
      </c>
      <c r="H203" s="28" t="s">
        <v>638</v>
      </c>
      <c r="I203" s="64" t="s">
        <v>639</v>
      </c>
      <c r="J203" s="65" t="s">
        <v>618</v>
      </c>
    </row>
    <row r="204" s="3" customFormat="1" ht="60" customHeight="1" spans="1:10">
      <c r="A204" s="8">
        <v>201</v>
      </c>
      <c r="B204" s="44" t="s">
        <v>640</v>
      </c>
      <c r="C204" s="36">
        <v>293.78</v>
      </c>
      <c r="D204" s="36">
        <v>250</v>
      </c>
      <c r="E204" s="36">
        <v>43.78</v>
      </c>
      <c r="F204" s="28" t="s">
        <v>636</v>
      </c>
      <c r="G204" s="46"/>
      <c r="H204" s="28" t="s">
        <v>638</v>
      </c>
      <c r="I204" s="64" t="s">
        <v>641</v>
      </c>
      <c r="J204" s="65" t="s">
        <v>618</v>
      </c>
    </row>
    <row r="205" s="3" customFormat="1" ht="60" customHeight="1" spans="1:10">
      <c r="A205" s="8">
        <v>202</v>
      </c>
      <c r="B205" s="44" t="s">
        <v>642</v>
      </c>
      <c r="C205" s="36">
        <v>293.78</v>
      </c>
      <c r="D205" s="36">
        <v>250</v>
      </c>
      <c r="E205" s="36">
        <v>43.78</v>
      </c>
      <c r="F205" s="28" t="s">
        <v>636</v>
      </c>
      <c r="G205" s="46"/>
      <c r="H205" s="28" t="s">
        <v>638</v>
      </c>
      <c r="I205" s="64" t="s">
        <v>641</v>
      </c>
      <c r="J205" s="65" t="s">
        <v>618</v>
      </c>
    </row>
    <row r="206" s="3" customFormat="1" ht="60" customHeight="1" spans="1:10">
      <c r="A206" s="8">
        <v>203</v>
      </c>
      <c r="B206" s="44" t="s">
        <v>643</v>
      </c>
      <c r="C206" s="36">
        <v>293.78</v>
      </c>
      <c r="D206" s="36">
        <v>250</v>
      </c>
      <c r="E206" s="36">
        <v>43.78</v>
      </c>
      <c r="F206" s="28" t="s">
        <v>636</v>
      </c>
      <c r="G206" s="47"/>
      <c r="H206" s="28" t="s">
        <v>638</v>
      </c>
      <c r="I206" s="64" t="s">
        <v>641</v>
      </c>
      <c r="J206" s="65" t="s">
        <v>618</v>
      </c>
    </row>
    <row r="207" s="3" customFormat="1" ht="60" customHeight="1" spans="1:10">
      <c r="A207" s="8">
        <v>204</v>
      </c>
      <c r="B207" s="44" t="s">
        <v>644</v>
      </c>
      <c r="C207" s="36">
        <v>12.65</v>
      </c>
      <c r="D207" s="36">
        <v>11.24</v>
      </c>
      <c r="E207" s="36">
        <v>1.41</v>
      </c>
      <c r="F207" s="28" t="s">
        <v>620</v>
      </c>
      <c r="G207" s="44" t="s">
        <v>52</v>
      </c>
      <c r="H207" s="28"/>
      <c r="I207" s="64" t="s">
        <v>645</v>
      </c>
      <c r="J207" s="65" t="s">
        <v>618</v>
      </c>
    </row>
    <row r="208" s="3" customFormat="1" ht="60" customHeight="1" spans="1:10">
      <c r="A208" s="8">
        <v>205</v>
      </c>
      <c r="B208" s="44" t="s">
        <v>646</v>
      </c>
      <c r="C208" s="36">
        <v>12.65</v>
      </c>
      <c r="D208" s="36">
        <v>11.24</v>
      </c>
      <c r="E208" s="36">
        <v>1.41</v>
      </c>
      <c r="F208" s="28" t="s">
        <v>620</v>
      </c>
      <c r="G208" s="44" t="s">
        <v>52</v>
      </c>
      <c r="H208" s="28"/>
      <c r="I208" s="64" t="s">
        <v>647</v>
      </c>
      <c r="J208" s="65" t="s">
        <v>618</v>
      </c>
    </row>
    <row r="209" s="3" customFormat="1" ht="60" customHeight="1" spans="1:10">
      <c r="A209" s="8">
        <v>206</v>
      </c>
      <c r="B209" s="44" t="s">
        <v>648</v>
      </c>
      <c r="C209" s="36">
        <v>12.65</v>
      </c>
      <c r="D209" s="36">
        <v>11.24</v>
      </c>
      <c r="E209" s="36">
        <v>1.41</v>
      </c>
      <c r="F209" s="28" t="s">
        <v>620</v>
      </c>
      <c r="G209" s="44" t="s">
        <v>52</v>
      </c>
      <c r="H209" s="28"/>
      <c r="I209" s="64" t="s">
        <v>649</v>
      </c>
      <c r="J209" s="65" t="s">
        <v>618</v>
      </c>
    </row>
    <row r="210" s="3" customFormat="1" ht="60" customHeight="1" spans="1:10">
      <c r="A210" s="8">
        <v>207</v>
      </c>
      <c r="B210" s="44" t="s">
        <v>650</v>
      </c>
      <c r="C210" s="36">
        <v>28.79</v>
      </c>
      <c r="D210" s="36">
        <v>20</v>
      </c>
      <c r="E210" s="36">
        <v>8.79</v>
      </c>
      <c r="F210" s="28" t="s">
        <v>620</v>
      </c>
      <c r="G210" s="44" t="s">
        <v>52</v>
      </c>
      <c r="H210" s="28"/>
      <c r="I210" s="64" t="s">
        <v>651</v>
      </c>
      <c r="J210" s="66" t="s">
        <v>613</v>
      </c>
    </row>
    <row r="211" s="3" customFormat="1" ht="60" customHeight="1" spans="1:10">
      <c r="A211" s="8">
        <v>208</v>
      </c>
      <c r="B211" s="44" t="s">
        <v>652</v>
      </c>
      <c r="C211" s="36">
        <v>27.9</v>
      </c>
      <c r="D211" s="36">
        <v>20</v>
      </c>
      <c r="E211" s="36">
        <v>7.9</v>
      </c>
      <c r="F211" s="28" t="s">
        <v>620</v>
      </c>
      <c r="G211" s="44" t="s">
        <v>52</v>
      </c>
      <c r="H211" s="28"/>
      <c r="I211" s="64" t="s">
        <v>653</v>
      </c>
      <c r="J211" s="66" t="s">
        <v>654</v>
      </c>
    </row>
    <row r="212" s="3" customFormat="1" ht="60" customHeight="1" spans="1:10">
      <c r="A212" s="8">
        <v>209</v>
      </c>
      <c r="B212" s="44" t="s">
        <v>655</v>
      </c>
      <c r="C212" s="36">
        <v>158.87</v>
      </c>
      <c r="D212" s="36">
        <v>120</v>
      </c>
      <c r="E212" s="36">
        <v>38.87</v>
      </c>
      <c r="F212" s="28" t="s">
        <v>656</v>
      </c>
      <c r="G212" s="44" t="s">
        <v>657</v>
      </c>
      <c r="H212" s="28" t="s">
        <v>88</v>
      </c>
      <c r="I212" s="64" t="s">
        <v>658</v>
      </c>
      <c r="J212" s="66" t="s">
        <v>654</v>
      </c>
    </row>
    <row r="213" s="3" customFormat="1" ht="60" customHeight="1" spans="1:10">
      <c r="A213" s="8">
        <v>210</v>
      </c>
      <c r="B213" s="43" t="s">
        <v>659</v>
      </c>
      <c r="C213" s="36">
        <v>234.01</v>
      </c>
      <c r="D213" s="36">
        <v>197</v>
      </c>
      <c r="E213" s="36">
        <v>37.01</v>
      </c>
      <c r="F213" s="48" t="s">
        <v>620</v>
      </c>
      <c r="G213" s="49" t="s">
        <v>660</v>
      </c>
      <c r="H213" s="28"/>
      <c r="I213" s="48" t="s">
        <v>661</v>
      </c>
      <c r="J213" s="66" t="s">
        <v>613</v>
      </c>
    </row>
    <row r="214" s="3" customFormat="1" ht="60" customHeight="1" spans="1:10">
      <c r="A214" s="8">
        <v>211</v>
      </c>
      <c r="B214" s="43" t="s">
        <v>659</v>
      </c>
      <c r="C214" s="36">
        <v>63.03</v>
      </c>
      <c r="D214" s="36">
        <v>53</v>
      </c>
      <c r="E214" s="36">
        <v>10.03</v>
      </c>
      <c r="F214" s="50"/>
      <c r="G214" s="51"/>
      <c r="H214" s="28"/>
      <c r="I214" s="50"/>
      <c r="J214" s="66" t="s">
        <v>613</v>
      </c>
    </row>
    <row r="215" s="3" customFormat="1" ht="60" customHeight="1" spans="1:10">
      <c r="A215" s="8">
        <v>212</v>
      </c>
      <c r="B215" s="43" t="s">
        <v>662</v>
      </c>
      <c r="C215" s="36">
        <v>41.79</v>
      </c>
      <c r="D215" s="36">
        <v>35</v>
      </c>
      <c r="E215" s="36">
        <v>6.79</v>
      </c>
      <c r="F215" s="42" t="s">
        <v>620</v>
      </c>
      <c r="G215" s="43" t="s">
        <v>660</v>
      </c>
      <c r="H215" s="28"/>
      <c r="I215" s="63" t="s">
        <v>663</v>
      </c>
      <c r="J215" s="66" t="s">
        <v>613</v>
      </c>
    </row>
    <row r="216" s="3" customFormat="1" ht="60" customHeight="1" spans="1:10">
      <c r="A216" s="8">
        <v>213</v>
      </c>
      <c r="B216" s="43" t="s">
        <v>664</v>
      </c>
      <c r="C216" s="36">
        <v>55.61</v>
      </c>
      <c r="D216" s="36">
        <v>40</v>
      </c>
      <c r="E216" s="36">
        <v>15.61</v>
      </c>
      <c r="F216" s="42" t="s">
        <v>620</v>
      </c>
      <c r="G216" s="52" t="s">
        <v>660</v>
      </c>
      <c r="H216" s="28"/>
      <c r="I216" s="63" t="s">
        <v>665</v>
      </c>
      <c r="J216" s="66" t="s">
        <v>613</v>
      </c>
    </row>
    <row r="217" s="3" customFormat="1" ht="60" customHeight="1" spans="1:10">
      <c r="A217" s="8">
        <v>214</v>
      </c>
      <c r="B217" s="43" t="s">
        <v>666</v>
      </c>
      <c r="C217" s="36">
        <v>57.17</v>
      </c>
      <c r="D217" s="36">
        <v>40</v>
      </c>
      <c r="E217" s="36">
        <v>17.17</v>
      </c>
      <c r="F217" s="42" t="s">
        <v>620</v>
      </c>
      <c r="G217" s="53"/>
      <c r="H217" s="28"/>
      <c r="I217" s="63" t="s">
        <v>667</v>
      </c>
      <c r="J217" s="66" t="s">
        <v>613</v>
      </c>
    </row>
    <row r="218" s="3" customFormat="1" ht="60" customHeight="1" spans="1:10">
      <c r="A218" s="8">
        <v>215</v>
      </c>
      <c r="B218" s="43" t="s">
        <v>668</v>
      </c>
      <c r="C218" s="36">
        <v>54.64</v>
      </c>
      <c r="D218" s="36">
        <v>40</v>
      </c>
      <c r="E218" s="36">
        <v>14.64</v>
      </c>
      <c r="F218" s="42" t="s">
        <v>620</v>
      </c>
      <c r="G218" s="51"/>
      <c r="H218" s="28"/>
      <c r="I218" s="63" t="s">
        <v>669</v>
      </c>
      <c r="J218" s="66" t="s">
        <v>613</v>
      </c>
    </row>
    <row r="219" s="3" customFormat="1" ht="60" customHeight="1" spans="1:10">
      <c r="A219" s="8">
        <v>216</v>
      </c>
      <c r="B219" s="44" t="s">
        <v>670</v>
      </c>
      <c r="C219" s="36">
        <v>142.88</v>
      </c>
      <c r="D219" s="36">
        <v>120</v>
      </c>
      <c r="E219" s="36">
        <v>22.88</v>
      </c>
      <c r="F219" s="28" t="s">
        <v>671</v>
      </c>
      <c r="G219" s="54" t="s">
        <v>672</v>
      </c>
      <c r="H219" s="28" t="s">
        <v>611</v>
      </c>
      <c r="I219" s="64" t="s">
        <v>673</v>
      </c>
      <c r="J219" s="65" t="s">
        <v>618</v>
      </c>
    </row>
    <row r="220" s="3" customFormat="1" ht="60" customHeight="1" spans="1:10">
      <c r="A220" s="8">
        <v>217</v>
      </c>
      <c r="B220" s="44" t="s">
        <v>674</v>
      </c>
      <c r="C220" s="36">
        <v>142.88</v>
      </c>
      <c r="D220" s="36">
        <v>120</v>
      </c>
      <c r="E220" s="36">
        <v>22.88</v>
      </c>
      <c r="F220" s="28" t="s">
        <v>671</v>
      </c>
      <c r="G220" s="55"/>
      <c r="H220" s="28" t="s">
        <v>611</v>
      </c>
      <c r="I220" s="64" t="s">
        <v>675</v>
      </c>
      <c r="J220" s="65" t="s">
        <v>618</v>
      </c>
    </row>
    <row r="221" s="3" customFormat="1" ht="60" customHeight="1" spans="1:10">
      <c r="A221" s="8">
        <v>218</v>
      </c>
      <c r="B221" s="44" t="s">
        <v>676</v>
      </c>
      <c r="C221" s="36">
        <v>143.38</v>
      </c>
      <c r="D221" s="36">
        <v>120</v>
      </c>
      <c r="E221" s="36">
        <v>23.38</v>
      </c>
      <c r="F221" s="28" t="s">
        <v>671</v>
      </c>
      <c r="G221" s="56"/>
      <c r="H221" s="28" t="s">
        <v>611</v>
      </c>
      <c r="I221" s="64" t="s">
        <v>675</v>
      </c>
      <c r="J221" s="65" t="s">
        <v>618</v>
      </c>
    </row>
    <row r="222" s="3" customFormat="1" ht="60" customHeight="1" spans="1:10">
      <c r="A222" s="8">
        <v>219</v>
      </c>
      <c r="B222" s="44" t="s">
        <v>677</v>
      </c>
      <c r="C222" s="36">
        <v>172.69</v>
      </c>
      <c r="D222" s="36">
        <v>99.7</v>
      </c>
      <c r="E222" s="36">
        <v>72.99</v>
      </c>
      <c r="F222" s="28" t="s">
        <v>678</v>
      </c>
      <c r="G222" s="44" t="s">
        <v>679</v>
      </c>
      <c r="H222" s="28" t="s">
        <v>611</v>
      </c>
      <c r="I222" s="64" t="s">
        <v>620</v>
      </c>
      <c r="J222" s="66" t="s">
        <v>613</v>
      </c>
    </row>
    <row r="223" s="3" customFormat="1" ht="60" customHeight="1" spans="1:10">
      <c r="A223" s="8">
        <v>220</v>
      </c>
      <c r="B223" s="44" t="s">
        <v>680</v>
      </c>
      <c r="C223" s="36">
        <v>462.36</v>
      </c>
      <c r="D223" s="36">
        <v>260</v>
      </c>
      <c r="E223" s="36">
        <v>202.36</v>
      </c>
      <c r="F223" s="28" t="s">
        <v>681</v>
      </c>
      <c r="G223" s="44" t="s">
        <v>682</v>
      </c>
      <c r="H223" s="28" t="s">
        <v>611</v>
      </c>
      <c r="I223" s="64" t="s">
        <v>620</v>
      </c>
      <c r="J223" s="65" t="s">
        <v>618</v>
      </c>
    </row>
    <row r="224" s="3" customFormat="1" ht="60" customHeight="1" spans="1:10">
      <c r="A224" s="8">
        <v>221</v>
      </c>
      <c r="B224" s="44" t="s">
        <v>683</v>
      </c>
      <c r="C224" s="36">
        <v>26.52</v>
      </c>
      <c r="D224" s="36">
        <v>18.63</v>
      </c>
      <c r="E224" s="36">
        <v>7.89</v>
      </c>
      <c r="F224" s="28" t="s">
        <v>615</v>
      </c>
      <c r="G224" s="44" t="s">
        <v>684</v>
      </c>
      <c r="H224" s="28" t="s">
        <v>611</v>
      </c>
      <c r="I224" s="64" t="s">
        <v>685</v>
      </c>
      <c r="J224" s="65" t="s">
        <v>618</v>
      </c>
    </row>
    <row r="225" s="3" customFormat="1" ht="60" customHeight="1" spans="1:10">
      <c r="A225" s="8">
        <v>222</v>
      </c>
      <c r="B225" s="57" t="s">
        <v>686</v>
      </c>
      <c r="C225" s="36">
        <v>104.93</v>
      </c>
      <c r="D225" s="36">
        <v>91.62</v>
      </c>
      <c r="E225" s="36">
        <v>13.31</v>
      </c>
      <c r="F225" s="28" t="s">
        <v>615</v>
      </c>
      <c r="G225" s="57" t="s">
        <v>687</v>
      </c>
      <c r="H225" s="28" t="s">
        <v>76</v>
      </c>
      <c r="I225" s="64" t="s">
        <v>688</v>
      </c>
      <c r="J225" s="65" t="s">
        <v>618</v>
      </c>
    </row>
    <row r="226" s="3" customFormat="1" ht="60" customHeight="1" spans="1:10">
      <c r="A226" s="8">
        <v>223</v>
      </c>
      <c r="B226" s="57" t="s">
        <v>686</v>
      </c>
      <c r="C226" s="36">
        <v>17.99</v>
      </c>
      <c r="D226" s="36">
        <v>15</v>
      </c>
      <c r="E226" s="36">
        <v>2.99</v>
      </c>
      <c r="F226" s="28" t="s">
        <v>615</v>
      </c>
      <c r="G226" s="57" t="s">
        <v>687</v>
      </c>
      <c r="H226" s="28" t="s">
        <v>76</v>
      </c>
      <c r="I226" s="64" t="s">
        <v>688</v>
      </c>
      <c r="J226" s="65" t="s">
        <v>618</v>
      </c>
    </row>
    <row r="227" s="3" customFormat="1" ht="60" customHeight="1" spans="1:10">
      <c r="A227" s="8">
        <v>224</v>
      </c>
      <c r="B227" s="57" t="s">
        <v>686</v>
      </c>
      <c r="C227" s="36">
        <v>166.77</v>
      </c>
      <c r="D227" s="36">
        <v>139</v>
      </c>
      <c r="E227" s="36">
        <v>27.77</v>
      </c>
      <c r="F227" s="28" t="s">
        <v>615</v>
      </c>
      <c r="G227" s="57" t="s">
        <v>687</v>
      </c>
      <c r="H227" s="28" t="s">
        <v>76</v>
      </c>
      <c r="I227" s="64" t="s">
        <v>688</v>
      </c>
      <c r="J227" s="65" t="s">
        <v>618</v>
      </c>
    </row>
    <row r="228" s="3" customFormat="1" ht="60" customHeight="1" spans="1:10">
      <c r="A228" s="8">
        <v>225</v>
      </c>
      <c r="B228" s="44" t="s">
        <v>689</v>
      </c>
      <c r="C228" s="36">
        <v>320.88</v>
      </c>
      <c r="D228" s="36">
        <v>250</v>
      </c>
      <c r="E228" s="36">
        <v>70.88</v>
      </c>
      <c r="F228" s="28" t="s">
        <v>615</v>
      </c>
      <c r="G228" s="44" t="s">
        <v>690</v>
      </c>
      <c r="H228" s="28" t="s">
        <v>76</v>
      </c>
      <c r="I228" s="64" t="s">
        <v>691</v>
      </c>
      <c r="J228" s="65" t="s">
        <v>618</v>
      </c>
    </row>
    <row r="229" s="3" customFormat="1" ht="60" customHeight="1" spans="1:10">
      <c r="A229" s="8">
        <v>226</v>
      </c>
      <c r="B229" s="44" t="s">
        <v>692</v>
      </c>
      <c r="C229" s="36">
        <v>281.06</v>
      </c>
      <c r="D229" s="36">
        <v>250</v>
      </c>
      <c r="E229" s="36">
        <v>31.06</v>
      </c>
      <c r="F229" s="28" t="s">
        <v>615</v>
      </c>
      <c r="G229" s="44" t="s">
        <v>693</v>
      </c>
      <c r="H229" s="28" t="s">
        <v>76</v>
      </c>
      <c r="I229" s="64" t="s">
        <v>694</v>
      </c>
      <c r="J229" s="65" t="s">
        <v>618</v>
      </c>
    </row>
    <row r="230" s="3" customFormat="1" ht="60" customHeight="1" spans="1:10">
      <c r="A230" s="8">
        <v>227</v>
      </c>
      <c r="B230" s="44" t="s">
        <v>695</v>
      </c>
      <c r="C230" s="36">
        <v>314.22</v>
      </c>
      <c r="D230" s="36">
        <v>250</v>
      </c>
      <c r="E230" s="36">
        <v>64.22</v>
      </c>
      <c r="F230" s="28" t="s">
        <v>696</v>
      </c>
      <c r="G230" s="44" t="s">
        <v>697</v>
      </c>
      <c r="H230" s="28" t="s">
        <v>638</v>
      </c>
      <c r="I230" s="64" t="s">
        <v>698</v>
      </c>
      <c r="J230" s="65" t="s">
        <v>618</v>
      </c>
    </row>
    <row r="231" s="3" customFormat="1" ht="60" customHeight="1" spans="1:10">
      <c r="A231" s="8">
        <v>228</v>
      </c>
      <c r="B231" s="44" t="s">
        <v>699</v>
      </c>
      <c r="C231" s="36">
        <v>314.22</v>
      </c>
      <c r="D231" s="36">
        <v>250</v>
      </c>
      <c r="E231" s="36">
        <v>64.22</v>
      </c>
      <c r="F231" s="28" t="s">
        <v>696</v>
      </c>
      <c r="G231" s="44" t="s">
        <v>697</v>
      </c>
      <c r="H231" s="28" t="s">
        <v>638</v>
      </c>
      <c r="I231" s="64" t="s">
        <v>700</v>
      </c>
      <c r="J231" s="65" t="s">
        <v>618</v>
      </c>
    </row>
    <row r="232" s="3" customFormat="1" ht="60" customHeight="1" spans="1:10">
      <c r="A232" s="8">
        <v>229</v>
      </c>
      <c r="B232" s="44" t="s">
        <v>701</v>
      </c>
      <c r="C232" s="36">
        <v>314.22</v>
      </c>
      <c r="D232" s="36">
        <v>250</v>
      </c>
      <c r="E232" s="36">
        <v>64.22</v>
      </c>
      <c r="F232" s="28" t="s">
        <v>696</v>
      </c>
      <c r="G232" s="44" t="s">
        <v>697</v>
      </c>
      <c r="H232" s="28" t="s">
        <v>638</v>
      </c>
      <c r="I232" s="64" t="s">
        <v>702</v>
      </c>
      <c r="J232" s="65" t="s">
        <v>618</v>
      </c>
    </row>
    <row r="233" s="3" customFormat="1" ht="60" customHeight="1" spans="1:10">
      <c r="A233" s="8">
        <v>230</v>
      </c>
      <c r="B233" s="44" t="s">
        <v>703</v>
      </c>
      <c r="C233" s="36">
        <v>271.61</v>
      </c>
      <c r="D233" s="36">
        <v>180</v>
      </c>
      <c r="E233" s="36">
        <v>91.61</v>
      </c>
      <c r="F233" s="28" t="s">
        <v>704</v>
      </c>
      <c r="G233" s="44" t="s">
        <v>705</v>
      </c>
      <c r="H233" s="28" t="s">
        <v>638</v>
      </c>
      <c r="I233" s="64" t="s">
        <v>706</v>
      </c>
      <c r="J233" s="65" t="s">
        <v>618</v>
      </c>
    </row>
    <row r="234" s="3" customFormat="1" ht="60" customHeight="1" spans="1:10">
      <c r="A234" s="8">
        <v>231</v>
      </c>
      <c r="B234" s="43" t="s">
        <v>707</v>
      </c>
      <c r="C234" s="36">
        <v>94.86</v>
      </c>
      <c r="D234" s="36">
        <v>80</v>
      </c>
      <c r="E234" s="36">
        <v>14.86</v>
      </c>
      <c r="F234" s="42" t="s">
        <v>708</v>
      </c>
      <c r="G234" s="58" t="s">
        <v>709</v>
      </c>
      <c r="H234" s="28" t="s">
        <v>710</v>
      </c>
      <c r="I234" s="63" t="s">
        <v>711</v>
      </c>
      <c r="J234" s="66" t="s">
        <v>613</v>
      </c>
    </row>
    <row r="235" s="3" customFormat="1" ht="60" customHeight="1" spans="1:10">
      <c r="A235" s="8">
        <v>232</v>
      </c>
      <c r="B235" s="43" t="s">
        <v>712</v>
      </c>
      <c r="C235" s="36">
        <v>158.31</v>
      </c>
      <c r="D235" s="36">
        <v>150</v>
      </c>
      <c r="E235" s="36">
        <v>8.31</v>
      </c>
      <c r="F235" s="42" t="s">
        <v>713</v>
      </c>
      <c r="G235" s="58" t="s">
        <v>714</v>
      </c>
      <c r="H235" s="28" t="s">
        <v>710</v>
      </c>
      <c r="I235" s="63" t="s">
        <v>715</v>
      </c>
      <c r="J235" s="66" t="s">
        <v>654</v>
      </c>
    </row>
    <row r="236" s="3" customFormat="1" ht="60" customHeight="1" spans="1:10">
      <c r="A236" s="8">
        <v>233</v>
      </c>
      <c r="B236" s="44" t="s">
        <v>712</v>
      </c>
      <c r="C236" s="36">
        <v>108.11</v>
      </c>
      <c r="D236" s="36">
        <v>100</v>
      </c>
      <c r="E236" s="36">
        <v>8.11</v>
      </c>
      <c r="F236" s="28" t="s">
        <v>620</v>
      </c>
      <c r="G236" s="44" t="s">
        <v>52</v>
      </c>
      <c r="H236" s="28"/>
      <c r="I236" s="64" t="s">
        <v>715</v>
      </c>
      <c r="J236" s="66" t="s">
        <v>613</v>
      </c>
    </row>
    <row r="237" s="3" customFormat="1" ht="60" customHeight="1" spans="1:10">
      <c r="A237" s="8">
        <v>234</v>
      </c>
      <c r="B237" s="44" t="s">
        <v>712</v>
      </c>
      <c r="C237" s="36">
        <v>94.31</v>
      </c>
      <c r="D237" s="36">
        <v>86</v>
      </c>
      <c r="E237" s="36">
        <v>8.31</v>
      </c>
      <c r="F237" s="28" t="s">
        <v>620</v>
      </c>
      <c r="G237" s="54" t="s">
        <v>660</v>
      </c>
      <c r="H237" s="28"/>
      <c r="I237" s="64" t="s">
        <v>620</v>
      </c>
      <c r="J237" s="66" t="s">
        <v>654</v>
      </c>
    </row>
    <row r="238" s="3" customFormat="1" ht="60" customHeight="1" spans="1:10">
      <c r="A238" s="8">
        <v>235</v>
      </c>
      <c r="B238" s="44" t="s">
        <v>712</v>
      </c>
      <c r="C238" s="36">
        <v>37.2</v>
      </c>
      <c r="D238" s="36">
        <v>34</v>
      </c>
      <c r="E238" s="36">
        <v>3.2</v>
      </c>
      <c r="F238" s="28" t="s">
        <v>620</v>
      </c>
      <c r="G238" s="59"/>
      <c r="H238" s="28"/>
      <c r="I238" s="64" t="s">
        <v>620</v>
      </c>
      <c r="J238" s="66" t="s">
        <v>654</v>
      </c>
    </row>
    <row r="239" s="3" customFormat="1" ht="60" customHeight="1" spans="1:10">
      <c r="A239" s="8">
        <v>236</v>
      </c>
      <c r="B239" s="44" t="s">
        <v>716</v>
      </c>
      <c r="C239" s="36">
        <v>77.45</v>
      </c>
      <c r="D239" s="36">
        <v>60</v>
      </c>
      <c r="E239" s="36">
        <v>17.45</v>
      </c>
      <c r="F239" s="28" t="s">
        <v>671</v>
      </c>
      <c r="G239" s="44" t="s">
        <v>717</v>
      </c>
      <c r="H239" s="28" t="s">
        <v>611</v>
      </c>
      <c r="I239" s="64" t="s">
        <v>620</v>
      </c>
      <c r="J239" s="65" t="s">
        <v>618</v>
      </c>
    </row>
    <row r="240" s="3" customFormat="1" ht="60" customHeight="1" spans="1:10">
      <c r="A240" s="8">
        <v>237</v>
      </c>
      <c r="B240" s="44" t="s">
        <v>716</v>
      </c>
      <c r="C240" s="36">
        <v>405.24</v>
      </c>
      <c r="D240" s="36">
        <v>300.63</v>
      </c>
      <c r="E240" s="36">
        <v>104.61</v>
      </c>
      <c r="F240" s="28" t="s">
        <v>609</v>
      </c>
      <c r="G240" s="44" t="s">
        <v>718</v>
      </c>
      <c r="H240" s="28" t="s">
        <v>611</v>
      </c>
      <c r="I240" s="64" t="s">
        <v>620</v>
      </c>
      <c r="J240" s="65" t="s">
        <v>618</v>
      </c>
    </row>
    <row r="241" s="3" customFormat="1" ht="60" customHeight="1" spans="1:10">
      <c r="A241" s="8">
        <v>238</v>
      </c>
      <c r="B241" s="44" t="s">
        <v>719</v>
      </c>
      <c r="C241" s="36">
        <v>132.23</v>
      </c>
      <c r="D241" s="36">
        <v>76.4</v>
      </c>
      <c r="E241" s="36">
        <v>55.83</v>
      </c>
      <c r="F241" s="28" t="s">
        <v>720</v>
      </c>
      <c r="G241" s="60" t="s">
        <v>721</v>
      </c>
      <c r="H241" s="28" t="s">
        <v>710</v>
      </c>
      <c r="I241" s="64" t="s">
        <v>620</v>
      </c>
      <c r="J241" s="65" t="s">
        <v>618</v>
      </c>
    </row>
    <row r="242" s="3" customFormat="1" ht="60" customHeight="1" spans="1:10">
      <c r="A242" s="8">
        <v>239</v>
      </c>
      <c r="B242" s="44" t="s">
        <v>722</v>
      </c>
      <c r="C242" s="36">
        <v>67.62</v>
      </c>
      <c r="D242" s="36">
        <v>50.54</v>
      </c>
      <c r="E242" s="36">
        <v>17.08</v>
      </c>
      <c r="F242" s="28" t="s">
        <v>615</v>
      </c>
      <c r="G242" s="44" t="s">
        <v>723</v>
      </c>
      <c r="H242" s="28" t="s">
        <v>611</v>
      </c>
      <c r="I242" s="64" t="s">
        <v>724</v>
      </c>
      <c r="J242" s="65" t="s">
        <v>618</v>
      </c>
    </row>
    <row r="243" s="3" customFormat="1" ht="60" customHeight="1" spans="1:10">
      <c r="A243" s="8">
        <v>240</v>
      </c>
      <c r="B243" s="44" t="s">
        <v>725</v>
      </c>
      <c r="C243" s="36">
        <v>163.13</v>
      </c>
      <c r="D243" s="36">
        <v>138</v>
      </c>
      <c r="E243" s="36">
        <v>25.13</v>
      </c>
      <c r="F243" s="28" t="s">
        <v>726</v>
      </c>
      <c r="G243" s="44" t="s">
        <v>727</v>
      </c>
      <c r="H243" s="28" t="s">
        <v>638</v>
      </c>
      <c r="I243" s="64" t="s">
        <v>728</v>
      </c>
      <c r="J243" s="65" t="s">
        <v>618</v>
      </c>
    </row>
    <row r="244" s="3" customFormat="1" ht="60" customHeight="1" spans="1:10">
      <c r="A244" s="8">
        <v>241</v>
      </c>
      <c r="B244" s="44" t="s">
        <v>725</v>
      </c>
      <c r="C244" s="36">
        <v>132.02</v>
      </c>
      <c r="D244" s="36">
        <v>112</v>
      </c>
      <c r="E244" s="36">
        <v>20.02</v>
      </c>
      <c r="F244" s="28" t="s">
        <v>726</v>
      </c>
      <c r="G244" s="44" t="s">
        <v>727</v>
      </c>
      <c r="H244" s="28" t="s">
        <v>638</v>
      </c>
      <c r="I244" s="64" t="s">
        <v>728</v>
      </c>
      <c r="J244" s="65" t="s">
        <v>618</v>
      </c>
    </row>
    <row r="245" s="3" customFormat="1" ht="60" customHeight="1" spans="1:10">
      <c r="A245" s="8">
        <v>242</v>
      </c>
      <c r="B245" s="44" t="s">
        <v>729</v>
      </c>
      <c r="C245" s="36">
        <v>163.13</v>
      </c>
      <c r="D245" s="36">
        <v>138</v>
      </c>
      <c r="E245" s="36">
        <v>25.13</v>
      </c>
      <c r="F245" s="28" t="s">
        <v>726</v>
      </c>
      <c r="G245" s="44" t="s">
        <v>727</v>
      </c>
      <c r="H245" s="28" t="s">
        <v>638</v>
      </c>
      <c r="I245" s="64" t="s">
        <v>728</v>
      </c>
      <c r="J245" s="65" t="s">
        <v>618</v>
      </c>
    </row>
    <row r="246" s="3" customFormat="1" ht="60" customHeight="1" spans="1:10">
      <c r="A246" s="8">
        <v>243</v>
      </c>
      <c r="B246" s="44" t="s">
        <v>729</v>
      </c>
      <c r="C246" s="36">
        <v>132.02</v>
      </c>
      <c r="D246" s="36">
        <v>112</v>
      </c>
      <c r="E246" s="36">
        <v>20.02</v>
      </c>
      <c r="F246" s="28" t="s">
        <v>726</v>
      </c>
      <c r="G246" s="44" t="s">
        <v>727</v>
      </c>
      <c r="H246" s="28" t="s">
        <v>638</v>
      </c>
      <c r="I246" s="64" t="s">
        <v>728</v>
      </c>
      <c r="J246" s="65" t="s">
        <v>618</v>
      </c>
    </row>
    <row r="247" s="3" customFormat="1" ht="60" customHeight="1" spans="1:10">
      <c r="A247" s="8">
        <v>244</v>
      </c>
      <c r="B247" s="44" t="s">
        <v>730</v>
      </c>
      <c r="C247" s="36">
        <v>164.31</v>
      </c>
      <c r="D247" s="36">
        <v>139</v>
      </c>
      <c r="E247" s="36">
        <v>25.31</v>
      </c>
      <c r="F247" s="28" t="s">
        <v>726</v>
      </c>
      <c r="G247" s="44" t="s">
        <v>727</v>
      </c>
      <c r="H247" s="28" t="s">
        <v>638</v>
      </c>
      <c r="I247" s="64" t="s">
        <v>728</v>
      </c>
      <c r="J247" s="65" t="s">
        <v>618</v>
      </c>
    </row>
    <row r="248" s="3" customFormat="1" ht="60" customHeight="1" spans="1:10">
      <c r="A248" s="8">
        <v>245</v>
      </c>
      <c r="B248" s="44" t="s">
        <v>730</v>
      </c>
      <c r="C248" s="36">
        <v>130.85</v>
      </c>
      <c r="D248" s="36">
        <v>111</v>
      </c>
      <c r="E248" s="36">
        <v>19.85</v>
      </c>
      <c r="F248" s="28" t="s">
        <v>726</v>
      </c>
      <c r="G248" s="44" t="s">
        <v>727</v>
      </c>
      <c r="H248" s="28" t="s">
        <v>638</v>
      </c>
      <c r="I248" s="64" t="s">
        <v>728</v>
      </c>
      <c r="J248" s="65" t="s">
        <v>618</v>
      </c>
    </row>
    <row r="249" s="3" customFormat="1" ht="60" customHeight="1" spans="1:10">
      <c r="A249" s="8">
        <v>246</v>
      </c>
      <c r="B249" s="44" t="s">
        <v>731</v>
      </c>
      <c r="C249" s="36">
        <v>271.61</v>
      </c>
      <c r="D249" s="36">
        <v>180</v>
      </c>
      <c r="E249" s="36">
        <v>91.61</v>
      </c>
      <c r="F249" s="28" t="s">
        <v>704</v>
      </c>
      <c r="G249" s="44" t="s">
        <v>732</v>
      </c>
      <c r="H249" s="28" t="s">
        <v>638</v>
      </c>
      <c r="I249" s="64" t="s">
        <v>733</v>
      </c>
      <c r="J249" s="65" t="s">
        <v>618</v>
      </c>
    </row>
    <row r="250" s="3" customFormat="1" ht="60" customHeight="1" spans="1:10">
      <c r="A250" s="8">
        <v>247</v>
      </c>
      <c r="B250" s="44" t="s">
        <v>734</v>
      </c>
      <c r="C250" s="36">
        <v>33.28</v>
      </c>
      <c r="D250" s="36">
        <v>28.08</v>
      </c>
      <c r="E250" s="36">
        <v>5.21</v>
      </c>
      <c r="F250" s="28" t="s">
        <v>620</v>
      </c>
      <c r="G250" s="44" t="s">
        <v>52</v>
      </c>
      <c r="H250" s="28"/>
      <c r="I250" s="64" t="s">
        <v>735</v>
      </c>
      <c r="J250" s="66" t="s">
        <v>613</v>
      </c>
    </row>
    <row r="251" s="3" customFormat="1" ht="60" customHeight="1" spans="1:10">
      <c r="A251" s="8">
        <v>248</v>
      </c>
      <c r="B251" s="43" t="s">
        <v>736</v>
      </c>
      <c r="C251" s="36">
        <v>258.75</v>
      </c>
      <c r="D251" s="36">
        <v>220</v>
      </c>
      <c r="E251" s="36">
        <v>38.75</v>
      </c>
      <c r="F251" s="42" t="s">
        <v>620</v>
      </c>
      <c r="G251" s="52" t="s">
        <v>737</v>
      </c>
      <c r="H251" s="28"/>
      <c r="I251" s="63" t="s">
        <v>738</v>
      </c>
      <c r="J251" s="66" t="s">
        <v>613</v>
      </c>
    </row>
    <row r="252" s="3" customFormat="1" ht="60" customHeight="1" spans="1:10">
      <c r="A252" s="8">
        <v>249</v>
      </c>
      <c r="B252" s="43" t="s">
        <v>739</v>
      </c>
      <c r="C252" s="36">
        <v>258.75</v>
      </c>
      <c r="D252" s="36">
        <v>220</v>
      </c>
      <c r="E252" s="36">
        <v>38.75</v>
      </c>
      <c r="F252" s="42" t="s">
        <v>620</v>
      </c>
      <c r="G252" s="53"/>
      <c r="H252" s="28"/>
      <c r="I252" s="63" t="s">
        <v>740</v>
      </c>
      <c r="J252" s="66" t="s">
        <v>613</v>
      </c>
    </row>
    <row r="253" s="3" customFormat="1" ht="60" customHeight="1" spans="1:10">
      <c r="A253" s="8">
        <v>250</v>
      </c>
      <c r="B253" s="43" t="s">
        <v>741</v>
      </c>
      <c r="C253" s="36">
        <v>258.75</v>
      </c>
      <c r="D253" s="36">
        <v>220</v>
      </c>
      <c r="E253" s="36">
        <v>38.75</v>
      </c>
      <c r="F253" s="42" t="s">
        <v>620</v>
      </c>
      <c r="G253" s="51"/>
      <c r="H253" s="28"/>
      <c r="I253" s="63" t="s">
        <v>742</v>
      </c>
      <c r="J253" s="66" t="s">
        <v>613</v>
      </c>
    </row>
    <row r="254" s="3" customFormat="1" ht="60" customHeight="1" spans="1:10">
      <c r="A254" s="8">
        <v>251</v>
      </c>
      <c r="B254" s="43" t="s">
        <v>743</v>
      </c>
      <c r="C254" s="36">
        <v>444.82</v>
      </c>
      <c r="D254" s="36">
        <v>385</v>
      </c>
      <c r="E254" s="36">
        <v>59.82</v>
      </c>
      <c r="F254" s="42" t="s">
        <v>620</v>
      </c>
      <c r="G254" s="58" t="s">
        <v>660</v>
      </c>
      <c r="H254" s="28"/>
      <c r="I254" s="63" t="s">
        <v>744</v>
      </c>
      <c r="J254" s="66" t="s">
        <v>613</v>
      </c>
    </row>
    <row r="255" s="3" customFormat="1" ht="60" customHeight="1" spans="1:10">
      <c r="A255" s="8">
        <v>252</v>
      </c>
      <c r="B255" s="61" t="s">
        <v>745</v>
      </c>
      <c r="C255" s="36">
        <v>566.82</v>
      </c>
      <c r="D255" s="36">
        <v>480</v>
      </c>
      <c r="E255" s="36">
        <v>86.82</v>
      </c>
      <c r="F255" s="42" t="s">
        <v>620</v>
      </c>
      <c r="G255" s="58" t="s">
        <v>660</v>
      </c>
      <c r="H255" s="28"/>
      <c r="I255" s="63" t="s">
        <v>746</v>
      </c>
      <c r="J255" s="66" t="s">
        <v>613</v>
      </c>
    </row>
    <row r="256" s="3" customFormat="1" ht="60" customHeight="1" spans="1:10">
      <c r="A256" s="8">
        <v>253</v>
      </c>
      <c r="B256" s="62" t="s">
        <v>747</v>
      </c>
      <c r="C256" s="36">
        <v>110.02</v>
      </c>
      <c r="D256" s="36">
        <v>96</v>
      </c>
      <c r="E256" s="36">
        <v>14.02</v>
      </c>
      <c r="F256" s="28" t="s">
        <v>615</v>
      </c>
      <c r="G256" s="44" t="s">
        <v>748</v>
      </c>
      <c r="H256" s="28" t="s">
        <v>76</v>
      </c>
      <c r="I256" s="64" t="s">
        <v>749</v>
      </c>
      <c r="J256" s="65" t="s">
        <v>618</v>
      </c>
    </row>
    <row r="257" s="3" customFormat="1" ht="60" customHeight="1" spans="1:10">
      <c r="A257" s="8">
        <v>254</v>
      </c>
      <c r="B257" s="62" t="s">
        <v>747</v>
      </c>
      <c r="C257" s="36">
        <v>177.03</v>
      </c>
      <c r="D257" s="36">
        <v>153.72</v>
      </c>
      <c r="E257" s="36">
        <v>23.32</v>
      </c>
      <c r="F257" s="28" t="s">
        <v>615</v>
      </c>
      <c r="G257" s="44" t="s">
        <v>748</v>
      </c>
      <c r="H257" s="28" t="s">
        <v>76</v>
      </c>
      <c r="I257" s="64" t="s">
        <v>749</v>
      </c>
      <c r="J257" s="65" t="s">
        <v>618</v>
      </c>
    </row>
    <row r="258" s="3" customFormat="1" ht="60" customHeight="1" spans="1:10">
      <c r="A258" s="8">
        <v>255</v>
      </c>
      <c r="B258" s="62" t="s">
        <v>750</v>
      </c>
      <c r="C258" s="36">
        <v>103.01</v>
      </c>
      <c r="D258" s="36">
        <v>89.95</v>
      </c>
      <c r="E258" s="36">
        <v>13.05</v>
      </c>
      <c r="F258" s="28" t="s">
        <v>615</v>
      </c>
      <c r="G258" s="44" t="s">
        <v>748</v>
      </c>
      <c r="H258" s="28" t="s">
        <v>76</v>
      </c>
      <c r="I258" s="64" t="s">
        <v>749</v>
      </c>
      <c r="J258" s="65" t="s">
        <v>618</v>
      </c>
    </row>
    <row r="259" s="3" customFormat="1" ht="60" customHeight="1" spans="1:10">
      <c r="A259" s="8">
        <v>256</v>
      </c>
      <c r="B259" s="62" t="s">
        <v>750</v>
      </c>
      <c r="C259" s="36">
        <v>184.64</v>
      </c>
      <c r="D259" s="36">
        <v>154</v>
      </c>
      <c r="E259" s="36">
        <v>30.64</v>
      </c>
      <c r="F259" s="28" t="s">
        <v>615</v>
      </c>
      <c r="G259" s="44" t="s">
        <v>748</v>
      </c>
      <c r="H259" s="28" t="s">
        <v>76</v>
      </c>
      <c r="I259" s="64" t="s">
        <v>749</v>
      </c>
      <c r="J259" s="65" t="s">
        <v>618</v>
      </c>
    </row>
    <row r="260" s="3" customFormat="1" ht="60" customHeight="1" spans="1:10">
      <c r="A260" s="8">
        <v>257</v>
      </c>
      <c r="B260" s="62" t="s">
        <v>751</v>
      </c>
      <c r="C260" s="36">
        <v>321.3</v>
      </c>
      <c r="D260" s="36">
        <v>250</v>
      </c>
      <c r="E260" s="36">
        <v>71.3</v>
      </c>
      <c r="F260" s="28" t="s">
        <v>615</v>
      </c>
      <c r="G260" s="44" t="s">
        <v>752</v>
      </c>
      <c r="H260" s="28" t="s">
        <v>76</v>
      </c>
      <c r="I260" s="64" t="s">
        <v>749</v>
      </c>
      <c r="J260" s="65" t="s">
        <v>618</v>
      </c>
    </row>
    <row r="261" s="3" customFormat="1" ht="60" customHeight="1" spans="1:10">
      <c r="A261" s="8">
        <v>258</v>
      </c>
      <c r="B261" s="61" t="s">
        <v>753</v>
      </c>
      <c r="C261" s="36">
        <v>158.31</v>
      </c>
      <c r="D261" s="36">
        <v>150</v>
      </c>
      <c r="E261" s="36">
        <v>8.31</v>
      </c>
      <c r="F261" s="42" t="s">
        <v>713</v>
      </c>
      <c r="G261" s="58" t="s">
        <v>660</v>
      </c>
      <c r="H261" s="28"/>
      <c r="I261" s="63" t="s">
        <v>754</v>
      </c>
      <c r="J261" s="66" t="s">
        <v>613</v>
      </c>
    </row>
    <row r="262" s="3" customFormat="1" ht="60" customHeight="1" spans="1:10">
      <c r="A262" s="8">
        <v>259</v>
      </c>
      <c r="B262" s="62" t="s">
        <v>753</v>
      </c>
      <c r="C262" s="36">
        <v>105.23</v>
      </c>
      <c r="D262" s="36">
        <v>100</v>
      </c>
      <c r="E262" s="36">
        <v>5.23</v>
      </c>
      <c r="F262" s="28" t="s">
        <v>620</v>
      </c>
      <c r="G262" s="44" t="s">
        <v>52</v>
      </c>
      <c r="H262" s="28"/>
      <c r="I262" s="64" t="s">
        <v>754</v>
      </c>
      <c r="J262" s="66" t="s">
        <v>613</v>
      </c>
    </row>
    <row r="263" s="3" customFormat="1" ht="60" customHeight="1" spans="1:10">
      <c r="A263" s="8">
        <v>260</v>
      </c>
      <c r="B263" s="62" t="s">
        <v>755</v>
      </c>
      <c r="C263" s="36">
        <v>362.24</v>
      </c>
      <c r="D263" s="36">
        <v>200</v>
      </c>
      <c r="E263" s="36">
        <v>162.24</v>
      </c>
      <c r="F263" s="28" t="s">
        <v>756</v>
      </c>
      <c r="G263" s="44" t="s">
        <v>757</v>
      </c>
      <c r="H263" s="28" t="s">
        <v>638</v>
      </c>
      <c r="I263" s="64" t="s">
        <v>758</v>
      </c>
      <c r="J263" s="66" t="s">
        <v>613</v>
      </c>
    </row>
    <row r="264" s="3" customFormat="1" ht="60" customHeight="1" spans="1:10">
      <c r="A264" s="8">
        <v>261</v>
      </c>
      <c r="B264" s="62" t="s">
        <v>755</v>
      </c>
      <c r="C264" s="36">
        <v>231.7</v>
      </c>
      <c r="D264" s="36">
        <v>128.7</v>
      </c>
      <c r="E264" s="36">
        <v>103</v>
      </c>
      <c r="F264" s="28" t="s">
        <v>756</v>
      </c>
      <c r="G264" s="44" t="s">
        <v>759</v>
      </c>
      <c r="H264" s="28" t="s">
        <v>638</v>
      </c>
      <c r="I264" s="64" t="s">
        <v>758</v>
      </c>
      <c r="J264" s="66" t="s">
        <v>613</v>
      </c>
    </row>
    <row r="265" s="3" customFormat="1" ht="60" customHeight="1" spans="1:10">
      <c r="A265" s="8">
        <v>262</v>
      </c>
      <c r="B265" s="62" t="s">
        <v>760</v>
      </c>
      <c r="C265" s="36">
        <v>753.83</v>
      </c>
      <c r="D265" s="36">
        <v>405</v>
      </c>
      <c r="E265" s="36">
        <v>348.83</v>
      </c>
      <c r="F265" s="28" t="s">
        <v>756</v>
      </c>
      <c r="G265" s="44" t="s">
        <v>757</v>
      </c>
      <c r="H265" s="28" t="s">
        <v>638</v>
      </c>
      <c r="I265" s="64" t="s">
        <v>758</v>
      </c>
      <c r="J265" s="66" t="s">
        <v>613</v>
      </c>
    </row>
    <row r="266" s="3" customFormat="1" ht="60" customHeight="1" spans="1:10">
      <c r="A266" s="8">
        <v>263</v>
      </c>
      <c r="B266" s="62" t="s">
        <v>758</v>
      </c>
      <c r="C266" s="36">
        <v>800.4</v>
      </c>
      <c r="D266" s="36">
        <v>433.05</v>
      </c>
      <c r="E266" s="36">
        <v>367.35</v>
      </c>
      <c r="F266" s="28" t="s">
        <v>756</v>
      </c>
      <c r="G266" s="44" t="s">
        <v>757</v>
      </c>
      <c r="H266" s="28" t="s">
        <v>638</v>
      </c>
      <c r="I266" s="64" t="s">
        <v>620</v>
      </c>
      <c r="J266" s="66" t="s">
        <v>613</v>
      </c>
    </row>
    <row r="267" s="3" customFormat="1" ht="60" customHeight="1" spans="1:10">
      <c r="A267" s="8">
        <v>264</v>
      </c>
      <c r="B267" s="44" t="s">
        <v>761</v>
      </c>
      <c r="C267" s="36">
        <v>334.72</v>
      </c>
      <c r="D267" s="36">
        <v>250</v>
      </c>
      <c r="E267" s="36">
        <v>84.72</v>
      </c>
      <c r="F267" s="28" t="s">
        <v>609</v>
      </c>
      <c r="G267" s="44" t="s">
        <v>610</v>
      </c>
      <c r="H267" s="28" t="s">
        <v>611</v>
      </c>
      <c r="I267" s="64" t="s">
        <v>762</v>
      </c>
      <c r="J267" s="66" t="s">
        <v>613</v>
      </c>
    </row>
    <row r="268" s="3" customFormat="1" ht="60" customHeight="1" spans="1:10">
      <c r="A268" s="8">
        <v>265</v>
      </c>
      <c r="B268" s="44" t="s">
        <v>763</v>
      </c>
      <c r="C268" s="36">
        <v>38.91</v>
      </c>
      <c r="D268" s="36">
        <v>37</v>
      </c>
      <c r="E268" s="36">
        <v>1.91</v>
      </c>
      <c r="F268" s="28" t="s">
        <v>671</v>
      </c>
      <c r="G268" s="54" t="s">
        <v>764</v>
      </c>
      <c r="H268" s="28" t="s">
        <v>611</v>
      </c>
      <c r="I268" s="64" t="s">
        <v>765</v>
      </c>
      <c r="J268" s="65" t="s">
        <v>618</v>
      </c>
    </row>
    <row r="269" s="3" customFormat="1" ht="60" customHeight="1" spans="1:10">
      <c r="A269" s="8">
        <v>266</v>
      </c>
      <c r="B269" s="44" t="s">
        <v>766</v>
      </c>
      <c r="C269" s="36">
        <v>38.91</v>
      </c>
      <c r="D269" s="36">
        <v>37</v>
      </c>
      <c r="E269" s="36">
        <v>1.91</v>
      </c>
      <c r="F269" s="28" t="s">
        <v>671</v>
      </c>
      <c r="G269" s="67"/>
      <c r="H269" s="28" t="s">
        <v>611</v>
      </c>
      <c r="I269" s="64" t="s">
        <v>767</v>
      </c>
      <c r="J269" s="65" t="s">
        <v>618</v>
      </c>
    </row>
    <row r="270" s="3" customFormat="1" ht="60" customHeight="1" spans="1:10">
      <c r="A270" s="8">
        <v>267</v>
      </c>
      <c r="B270" s="44" t="s">
        <v>768</v>
      </c>
      <c r="C270" s="36">
        <v>38.91</v>
      </c>
      <c r="D270" s="36">
        <v>37</v>
      </c>
      <c r="E270" s="36">
        <v>1.91</v>
      </c>
      <c r="F270" s="28" t="s">
        <v>671</v>
      </c>
      <c r="G270" s="67"/>
      <c r="H270" s="28" t="s">
        <v>611</v>
      </c>
      <c r="I270" s="64" t="s">
        <v>765</v>
      </c>
      <c r="J270" s="65" t="s">
        <v>618</v>
      </c>
    </row>
    <row r="271" s="3" customFormat="1" ht="60" customHeight="1" spans="1:10">
      <c r="A271" s="8">
        <v>268</v>
      </c>
      <c r="B271" s="44" t="s">
        <v>650</v>
      </c>
      <c r="C271" s="36">
        <v>38.91</v>
      </c>
      <c r="D271" s="36">
        <v>37</v>
      </c>
      <c r="E271" s="36">
        <v>1.91</v>
      </c>
      <c r="F271" s="28" t="s">
        <v>671</v>
      </c>
      <c r="G271" s="59"/>
      <c r="H271" s="28" t="s">
        <v>611</v>
      </c>
      <c r="I271" s="64" t="s">
        <v>765</v>
      </c>
      <c r="J271" s="65" t="s">
        <v>618</v>
      </c>
    </row>
    <row r="272" s="3" customFormat="1" ht="60" customHeight="1" spans="1:10">
      <c r="A272" s="8">
        <v>269</v>
      </c>
      <c r="B272" s="44" t="s">
        <v>769</v>
      </c>
      <c r="C272" s="36">
        <v>476.47</v>
      </c>
      <c r="D272" s="36">
        <v>460</v>
      </c>
      <c r="E272" s="36">
        <v>16.47</v>
      </c>
      <c r="F272" s="28" t="s">
        <v>770</v>
      </c>
      <c r="G272" s="44" t="s">
        <v>771</v>
      </c>
      <c r="H272" s="28" t="s">
        <v>88</v>
      </c>
      <c r="I272" s="64" t="s">
        <v>772</v>
      </c>
      <c r="J272" s="65" t="s">
        <v>631</v>
      </c>
    </row>
    <row r="273" s="3" customFormat="1" ht="60" customHeight="1" spans="1:10">
      <c r="A273" s="8">
        <v>270</v>
      </c>
      <c r="B273" s="44" t="s">
        <v>773</v>
      </c>
      <c r="C273" s="36">
        <v>476.47</v>
      </c>
      <c r="D273" s="36">
        <v>460</v>
      </c>
      <c r="E273" s="36">
        <v>16.47</v>
      </c>
      <c r="F273" s="28" t="s">
        <v>770</v>
      </c>
      <c r="G273" s="44" t="s">
        <v>771</v>
      </c>
      <c r="H273" s="28" t="s">
        <v>88</v>
      </c>
      <c r="I273" s="64" t="s">
        <v>772</v>
      </c>
      <c r="J273" s="65" t="s">
        <v>631</v>
      </c>
    </row>
    <row r="274" s="3" customFormat="1" ht="60" customHeight="1" spans="1:10">
      <c r="A274" s="8">
        <v>271</v>
      </c>
      <c r="B274" s="44" t="s">
        <v>774</v>
      </c>
      <c r="C274" s="36">
        <v>476.47</v>
      </c>
      <c r="D274" s="36">
        <v>460</v>
      </c>
      <c r="E274" s="36">
        <v>16.47</v>
      </c>
      <c r="F274" s="28" t="s">
        <v>770</v>
      </c>
      <c r="G274" s="44" t="s">
        <v>771</v>
      </c>
      <c r="H274" s="28" t="s">
        <v>88</v>
      </c>
      <c r="I274" s="64" t="s">
        <v>775</v>
      </c>
      <c r="J274" s="65" t="s">
        <v>631</v>
      </c>
    </row>
    <row r="275" s="3" customFormat="1" ht="60" customHeight="1" spans="1:10">
      <c r="A275" s="8">
        <v>272</v>
      </c>
      <c r="B275" s="44" t="s">
        <v>776</v>
      </c>
      <c r="C275" s="36">
        <v>621.1</v>
      </c>
      <c r="D275" s="36">
        <v>600</v>
      </c>
      <c r="E275" s="36">
        <v>21.1</v>
      </c>
      <c r="F275" s="28" t="s">
        <v>770</v>
      </c>
      <c r="G275" s="44" t="s">
        <v>771</v>
      </c>
      <c r="H275" s="28" t="s">
        <v>88</v>
      </c>
      <c r="I275" s="64" t="s">
        <v>620</v>
      </c>
      <c r="J275" s="65" t="s">
        <v>631</v>
      </c>
    </row>
    <row r="276" s="3" customFormat="1" ht="60" customHeight="1" spans="1:10">
      <c r="A276" s="8">
        <v>273</v>
      </c>
      <c r="B276" s="44" t="s">
        <v>777</v>
      </c>
      <c r="C276" s="36">
        <v>620.94</v>
      </c>
      <c r="D276" s="36">
        <v>600</v>
      </c>
      <c r="E276" s="36">
        <v>20.94</v>
      </c>
      <c r="F276" s="28" t="s">
        <v>770</v>
      </c>
      <c r="G276" s="44" t="s">
        <v>778</v>
      </c>
      <c r="H276" s="28" t="s">
        <v>88</v>
      </c>
      <c r="I276" s="64" t="s">
        <v>620</v>
      </c>
      <c r="J276" s="65" t="s">
        <v>631</v>
      </c>
    </row>
    <row r="277" s="3" customFormat="1" ht="60" customHeight="1" spans="1:10">
      <c r="A277" s="8">
        <v>274</v>
      </c>
      <c r="B277" s="44" t="s">
        <v>779</v>
      </c>
      <c r="C277" s="36">
        <v>462.07</v>
      </c>
      <c r="D277" s="36">
        <v>260</v>
      </c>
      <c r="E277" s="36">
        <v>202.07</v>
      </c>
      <c r="F277" s="28" t="s">
        <v>780</v>
      </c>
      <c r="G277" s="68" t="s">
        <v>781</v>
      </c>
      <c r="H277" s="28" t="s">
        <v>611</v>
      </c>
      <c r="I277" s="64" t="s">
        <v>620</v>
      </c>
      <c r="J277" s="66" t="s">
        <v>654</v>
      </c>
    </row>
    <row r="278" s="3" customFormat="1" ht="60" customHeight="1" spans="1:10">
      <c r="A278" s="8">
        <v>275</v>
      </c>
      <c r="B278" s="44" t="s">
        <v>782</v>
      </c>
      <c r="C278" s="36">
        <v>103.08</v>
      </c>
      <c r="D278" s="36">
        <v>90.01</v>
      </c>
      <c r="E278" s="36">
        <v>13.07</v>
      </c>
      <c r="F278" s="28" t="s">
        <v>615</v>
      </c>
      <c r="G278" s="68" t="s">
        <v>783</v>
      </c>
      <c r="H278" s="28" t="s">
        <v>76</v>
      </c>
      <c r="I278" s="64" t="s">
        <v>784</v>
      </c>
      <c r="J278" s="65" t="s">
        <v>618</v>
      </c>
    </row>
    <row r="279" s="3" customFormat="1" ht="60" customHeight="1" spans="1:10">
      <c r="A279" s="8">
        <v>276</v>
      </c>
      <c r="B279" s="44" t="s">
        <v>782</v>
      </c>
      <c r="C279" s="36">
        <v>184.77</v>
      </c>
      <c r="D279" s="36">
        <v>154</v>
      </c>
      <c r="E279" s="36">
        <v>30.77</v>
      </c>
      <c r="F279" s="28" t="s">
        <v>615</v>
      </c>
      <c r="G279" s="68" t="s">
        <v>783</v>
      </c>
      <c r="H279" s="28" t="s">
        <v>76</v>
      </c>
      <c r="I279" s="64" t="s">
        <v>785</v>
      </c>
      <c r="J279" s="65" t="s">
        <v>618</v>
      </c>
    </row>
    <row r="280" s="3" customFormat="1" ht="60" customHeight="1" spans="1:10">
      <c r="A280" s="8">
        <v>277</v>
      </c>
      <c r="B280" s="44" t="s">
        <v>786</v>
      </c>
      <c r="C280" s="36">
        <v>281.06</v>
      </c>
      <c r="D280" s="36">
        <v>250</v>
      </c>
      <c r="E280" s="36">
        <v>31.06</v>
      </c>
      <c r="F280" s="28" t="s">
        <v>615</v>
      </c>
      <c r="G280" s="68" t="s">
        <v>787</v>
      </c>
      <c r="H280" s="28" t="s">
        <v>76</v>
      </c>
      <c r="I280" s="64" t="s">
        <v>788</v>
      </c>
      <c r="J280" s="65" t="s">
        <v>618</v>
      </c>
    </row>
    <row r="281" s="3" customFormat="1" ht="60" customHeight="1" spans="1:10">
      <c r="A281" s="8">
        <v>278</v>
      </c>
      <c r="B281" s="44" t="s">
        <v>789</v>
      </c>
      <c r="C281" s="36">
        <v>281.04</v>
      </c>
      <c r="D281" s="36">
        <v>250</v>
      </c>
      <c r="E281" s="36">
        <v>31.04</v>
      </c>
      <c r="F281" s="28" t="s">
        <v>615</v>
      </c>
      <c r="G281" s="68" t="s">
        <v>787</v>
      </c>
      <c r="H281" s="28" t="s">
        <v>76</v>
      </c>
      <c r="I281" s="64" t="s">
        <v>788</v>
      </c>
      <c r="J281" s="65" t="s">
        <v>618</v>
      </c>
    </row>
    <row r="282" s="3" customFormat="1" ht="60" customHeight="1" spans="1:10">
      <c r="A282" s="8">
        <v>279</v>
      </c>
      <c r="B282" s="44" t="s">
        <v>790</v>
      </c>
      <c r="C282" s="36">
        <v>465.54</v>
      </c>
      <c r="D282" s="36">
        <v>460</v>
      </c>
      <c r="E282" s="36">
        <v>5.54</v>
      </c>
      <c r="F282" s="28" t="s">
        <v>770</v>
      </c>
      <c r="G282" s="44" t="s">
        <v>771</v>
      </c>
      <c r="H282" s="28" t="s">
        <v>88</v>
      </c>
      <c r="I282" s="64" t="s">
        <v>772</v>
      </c>
      <c r="J282" s="65" t="s">
        <v>631</v>
      </c>
    </row>
    <row r="283" s="3" customFormat="1" ht="60" customHeight="1" spans="1:10">
      <c r="A283" s="8">
        <v>280</v>
      </c>
      <c r="B283" s="44" t="s">
        <v>629</v>
      </c>
      <c r="C283" s="36">
        <v>603.45</v>
      </c>
      <c r="D283" s="36">
        <v>600</v>
      </c>
      <c r="E283" s="36">
        <v>3.45</v>
      </c>
      <c r="F283" s="28" t="s">
        <v>770</v>
      </c>
      <c r="G283" s="44" t="s">
        <v>771</v>
      </c>
      <c r="H283" s="28" t="s">
        <v>88</v>
      </c>
      <c r="I283" s="64" t="s">
        <v>620</v>
      </c>
      <c r="J283" s="65" t="s">
        <v>631</v>
      </c>
    </row>
    <row r="284" s="3" customFormat="1" ht="60" customHeight="1" spans="1:10">
      <c r="A284" s="8">
        <v>281</v>
      </c>
      <c r="B284" s="44" t="s">
        <v>629</v>
      </c>
      <c r="C284" s="36">
        <v>54.82</v>
      </c>
      <c r="D284" s="36">
        <v>54.66</v>
      </c>
      <c r="E284" s="36">
        <v>0.16</v>
      </c>
      <c r="F284" s="28" t="s">
        <v>620</v>
      </c>
      <c r="G284" s="44" t="s">
        <v>52</v>
      </c>
      <c r="H284" s="28"/>
      <c r="I284" s="64" t="s">
        <v>791</v>
      </c>
      <c r="J284" s="65" t="s">
        <v>631</v>
      </c>
    </row>
    <row r="285" s="3" customFormat="1" ht="60" customHeight="1" spans="1:10">
      <c r="A285" s="8">
        <v>282</v>
      </c>
      <c r="B285" s="44" t="s">
        <v>777</v>
      </c>
      <c r="C285" s="36">
        <v>12.03</v>
      </c>
      <c r="D285" s="36">
        <v>11</v>
      </c>
      <c r="E285" s="36">
        <v>1.03</v>
      </c>
      <c r="F285" s="28" t="s">
        <v>770</v>
      </c>
      <c r="G285" s="44" t="s">
        <v>792</v>
      </c>
      <c r="H285" s="28" t="s">
        <v>88</v>
      </c>
      <c r="I285" s="64" t="s">
        <v>793</v>
      </c>
      <c r="J285" s="66" t="s">
        <v>613</v>
      </c>
    </row>
    <row r="286" s="3" customFormat="1" ht="60" customHeight="1" spans="1:10">
      <c r="A286" s="8">
        <v>283</v>
      </c>
      <c r="B286" s="44" t="s">
        <v>794</v>
      </c>
      <c r="C286" s="36">
        <v>476.47</v>
      </c>
      <c r="D286" s="36">
        <v>460</v>
      </c>
      <c r="E286" s="36">
        <v>16.47</v>
      </c>
      <c r="F286" s="28" t="s">
        <v>770</v>
      </c>
      <c r="G286" s="60" t="s">
        <v>795</v>
      </c>
      <c r="H286" s="28" t="s">
        <v>88</v>
      </c>
      <c r="I286" s="64" t="s">
        <v>796</v>
      </c>
      <c r="J286" s="65" t="s">
        <v>631</v>
      </c>
    </row>
    <row r="287" s="3" customFormat="1" ht="60" customHeight="1" spans="1:10">
      <c r="A287" s="8">
        <v>284</v>
      </c>
      <c r="B287" s="44" t="s">
        <v>797</v>
      </c>
      <c r="C287" s="36">
        <v>476.53</v>
      </c>
      <c r="D287" s="36">
        <v>460</v>
      </c>
      <c r="E287" s="36">
        <v>16.53</v>
      </c>
      <c r="F287" s="28" t="s">
        <v>770</v>
      </c>
      <c r="G287" s="60" t="s">
        <v>795</v>
      </c>
      <c r="H287" s="28" t="s">
        <v>88</v>
      </c>
      <c r="I287" s="64" t="s">
        <v>798</v>
      </c>
      <c r="J287" s="65" t="s">
        <v>631</v>
      </c>
    </row>
    <row r="288" s="3" customFormat="1" ht="60" customHeight="1" spans="1:10">
      <c r="A288" s="8">
        <v>285</v>
      </c>
      <c r="B288" s="44" t="s">
        <v>799</v>
      </c>
      <c r="C288" s="36">
        <v>476.47</v>
      </c>
      <c r="D288" s="36">
        <v>460</v>
      </c>
      <c r="E288" s="36">
        <v>16.47</v>
      </c>
      <c r="F288" s="28" t="s">
        <v>770</v>
      </c>
      <c r="G288" s="60" t="s">
        <v>795</v>
      </c>
      <c r="H288" s="28" t="s">
        <v>88</v>
      </c>
      <c r="I288" s="64" t="s">
        <v>800</v>
      </c>
      <c r="J288" s="65" t="s">
        <v>631</v>
      </c>
    </row>
    <row r="289" s="3" customFormat="1" ht="60" customHeight="1" spans="1:10">
      <c r="A289" s="8">
        <v>286</v>
      </c>
      <c r="B289" s="44" t="s">
        <v>801</v>
      </c>
      <c r="C289" s="36">
        <v>476.47</v>
      </c>
      <c r="D289" s="36">
        <v>460</v>
      </c>
      <c r="E289" s="36">
        <v>16.47</v>
      </c>
      <c r="F289" s="28" t="s">
        <v>770</v>
      </c>
      <c r="G289" s="60" t="s">
        <v>795</v>
      </c>
      <c r="H289" s="28" t="s">
        <v>88</v>
      </c>
      <c r="I289" s="64" t="s">
        <v>802</v>
      </c>
      <c r="J289" s="65" t="s">
        <v>631</v>
      </c>
    </row>
    <row r="290" s="3" customFormat="1" ht="60" customHeight="1" spans="1:10">
      <c r="A290" s="8">
        <v>287</v>
      </c>
      <c r="B290" s="44" t="s">
        <v>803</v>
      </c>
      <c r="C290" s="36">
        <v>476.47</v>
      </c>
      <c r="D290" s="36">
        <v>460</v>
      </c>
      <c r="E290" s="36">
        <v>16.47</v>
      </c>
      <c r="F290" s="28" t="s">
        <v>770</v>
      </c>
      <c r="G290" s="60" t="s">
        <v>795</v>
      </c>
      <c r="H290" s="28" t="s">
        <v>88</v>
      </c>
      <c r="I290" s="64" t="s">
        <v>804</v>
      </c>
      <c r="J290" s="65" t="s">
        <v>631</v>
      </c>
    </row>
    <row r="291" s="3" customFormat="1" ht="60" customHeight="1" spans="1:10">
      <c r="A291" s="8">
        <v>288</v>
      </c>
      <c r="B291" s="44" t="s">
        <v>805</v>
      </c>
      <c r="C291" s="36">
        <v>25.1</v>
      </c>
      <c r="D291" s="36">
        <v>8.55</v>
      </c>
      <c r="E291" s="36">
        <v>16.54</v>
      </c>
      <c r="F291" s="28" t="s">
        <v>636</v>
      </c>
      <c r="G291" s="44" t="s">
        <v>806</v>
      </c>
      <c r="H291" s="28" t="s">
        <v>638</v>
      </c>
      <c r="I291" s="64" t="s">
        <v>807</v>
      </c>
      <c r="J291" s="66" t="s">
        <v>613</v>
      </c>
    </row>
    <row r="292" s="3" customFormat="1" ht="60" customHeight="1" spans="1:10">
      <c r="A292" s="8">
        <v>289</v>
      </c>
      <c r="B292" s="44" t="s">
        <v>808</v>
      </c>
      <c r="C292" s="36">
        <v>321.28</v>
      </c>
      <c r="D292" s="36">
        <v>250</v>
      </c>
      <c r="E292" s="36">
        <v>71.28</v>
      </c>
      <c r="F292" s="28" t="s">
        <v>615</v>
      </c>
      <c r="G292" s="44" t="s">
        <v>809</v>
      </c>
      <c r="H292" s="28" t="s">
        <v>76</v>
      </c>
      <c r="I292" s="64" t="s">
        <v>810</v>
      </c>
      <c r="J292" s="65" t="s">
        <v>618</v>
      </c>
    </row>
    <row r="293" s="3" customFormat="1" ht="60" customHeight="1" spans="1:10">
      <c r="A293" s="8">
        <v>290</v>
      </c>
      <c r="B293" s="44" t="s">
        <v>811</v>
      </c>
      <c r="C293" s="36">
        <v>285.55</v>
      </c>
      <c r="D293" s="36">
        <v>250</v>
      </c>
      <c r="E293" s="36">
        <v>35.55</v>
      </c>
      <c r="F293" s="28" t="s">
        <v>812</v>
      </c>
      <c r="G293" s="44" t="s">
        <v>813</v>
      </c>
      <c r="H293" s="28" t="s">
        <v>638</v>
      </c>
      <c r="I293" s="64" t="s">
        <v>814</v>
      </c>
      <c r="J293" s="65" t="s">
        <v>618</v>
      </c>
    </row>
    <row r="294" s="3" customFormat="1" ht="60" customHeight="1" spans="1:10">
      <c r="A294" s="8">
        <v>291</v>
      </c>
      <c r="B294" s="44" t="s">
        <v>815</v>
      </c>
      <c r="C294" s="36">
        <v>285.51</v>
      </c>
      <c r="D294" s="36">
        <v>250</v>
      </c>
      <c r="E294" s="36">
        <v>35.51</v>
      </c>
      <c r="F294" s="28" t="s">
        <v>812</v>
      </c>
      <c r="G294" s="44" t="s">
        <v>813</v>
      </c>
      <c r="H294" s="28" t="s">
        <v>638</v>
      </c>
      <c r="I294" s="64" t="s">
        <v>816</v>
      </c>
      <c r="J294" s="65" t="s">
        <v>618</v>
      </c>
    </row>
    <row r="295" s="3" customFormat="1" ht="60" customHeight="1" spans="1:10">
      <c r="A295" s="8">
        <v>292</v>
      </c>
      <c r="B295" s="44" t="s">
        <v>817</v>
      </c>
      <c r="C295" s="36">
        <v>285.54</v>
      </c>
      <c r="D295" s="36">
        <v>250</v>
      </c>
      <c r="E295" s="36">
        <v>35.54</v>
      </c>
      <c r="F295" s="28" t="s">
        <v>812</v>
      </c>
      <c r="G295" s="44" t="s">
        <v>813</v>
      </c>
      <c r="H295" s="28" t="s">
        <v>638</v>
      </c>
      <c r="I295" s="64" t="s">
        <v>818</v>
      </c>
      <c r="J295" s="65" t="s">
        <v>618</v>
      </c>
    </row>
    <row r="296" s="3" customFormat="1" ht="60" customHeight="1" spans="1:10">
      <c r="A296" s="8">
        <v>293</v>
      </c>
      <c r="B296" s="44" t="s">
        <v>683</v>
      </c>
      <c r="C296" s="36">
        <v>270.53</v>
      </c>
      <c r="D296" s="36">
        <v>230</v>
      </c>
      <c r="E296" s="36">
        <v>40.53</v>
      </c>
      <c r="F296" s="28" t="s">
        <v>615</v>
      </c>
      <c r="G296" s="44" t="s">
        <v>819</v>
      </c>
      <c r="H296" s="28" t="s">
        <v>611</v>
      </c>
      <c r="I296" s="64" t="s">
        <v>820</v>
      </c>
      <c r="J296" s="65" t="s">
        <v>618</v>
      </c>
    </row>
    <row r="297" s="3" customFormat="1" ht="60" customHeight="1" spans="1:10">
      <c r="A297" s="8">
        <v>294</v>
      </c>
      <c r="B297" s="44" t="s">
        <v>821</v>
      </c>
      <c r="C297" s="36">
        <v>188.2</v>
      </c>
      <c r="D297" s="36">
        <v>160</v>
      </c>
      <c r="E297" s="36">
        <v>28.2</v>
      </c>
      <c r="F297" s="28" t="s">
        <v>615</v>
      </c>
      <c r="G297" s="44" t="s">
        <v>819</v>
      </c>
      <c r="H297" s="28" t="s">
        <v>611</v>
      </c>
      <c r="I297" s="64" t="s">
        <v>822</v>
      </c>
      <c r="J297" s="65" t="s">
        <v>618</v>
      </c>
    </row>
    <row r="298" s="3" customFormat="1" ht="60" customHeight="1" spans="1:10">
      <c r="A298" s="8">
        <v>295</v>
      </c>
      <c r="B298" s="44" t="s">
        <v>821</v>
      </c>
      <c r="C298" s="36">
        <v>82.33</v>
      </c>
      <c r="D298" s="36">
        <v>70</v>
      </c>
      <c r="E298" s="36">
        <v>12.33</v>
      </c>
      <c r="F298" s="28" t="s">
        <v>615</v>
      </c>
      <c r="G298" s="44" t="s">
        <v>819</v>
      </c>
      <c r="H298" s="28" t="s">
        <v>611</v>
      </c>
      <c r="I298" s="64" t="s">
        <v>822</v>
      </c>
      <c r="J298" s="65" t="s">
        <v>618</v>
      </c>
    </row>
    <row r="299" s="3" customFormat="1" ht="60" customHeight="1" spans="1:10">
      <c r="A299" s="8">
        <v>296</v>
      </c>
      <c r="B299" s="44" t="s">
        <v>823</v>
      </c>
      <c r="C299" s="36">
        <v>269.21</v>
      </c>
      <c r="D299" s="36">
        <v>230</v>
      </c>
      <c r="E299" s="36">
        <v>39.21</v>
      </c>
      <c r="F299" s="28" t="s">
        <v>615</v>
      </c>
      <c r="G299" s="44" t="s">
        <v>819</v>
      </c>
      <c r="H299" s="28" t="s">
        <v>611</v>
      </c>
      <c r="I299" s="64" t="s">
        <v>822</v>
      </c>
      <c r="J299" s="65" t="s">
        <v>618</v>
      </c>
    </row>
    <row r="300" s="3" customFormat="1" ht="60" customHeight="1" spans="1:10">
      <c r="A300" s="8">
        <v>297</v>
      </c>
      <c r="B300" s="43" t="s">
        <v>824</v>
      </c>
      <c r="C300" s="36">
        <v>165.28</v>
      </c>
      <c r="D300" s="36">
        <v>150</v>
      </c>
      <c r="E300" s="36">
        <v>15.28</v>
      </c>
      <c r="F300" s="42" t="s">
        <v>620</v>
      </c>
      <c r="G300" s="58" t="s">
        <v>660</v>
      </c>
      <c r="H300" s="28"/>
      <c r="I300" s="63" t="s">
        <v>825</v>
      </c>
      <c r="J300" s="66" t="s">
        <v>613</v>
      </c>
    </row>
    <row r="301" s="3" customFormat="1" ht="60" customHeight="1" spans="1:10">
      <c r="A301" s="8">
        <v>298</v>
      </c>
      <c r="B301" s="44" t="s">
        <v>824</v>
      </c>
      <c r="C301" s="36">
        <v>110</v>
      </c>
      <c r="D301" s="36">
        <v>100</v>
      </c>
      <c r="E301" s="36">
        <v>10</v>
      </c>
      <c r="F301" s="28" t="s">
        <v>826</v>
      </c>
      <c r="G301" s="68" t="s">
        <v>827</v>
      </c>
      <c r="H301" s="28" t="s">
        <v>88</v>
      </c>
      <c r="I301" s="64" t="s">
        <v>825</v>
      </c>
      <c r="J301" s="66" t="s">
        <v>613</v>
      </c>
    </row>
    <row r="302" s="3" customFormat="1" ht="60" customHeight="1" spans="1:10">
      <c r="A302" s="8">
        <v>299</v>
      </c>
      <c r="B302" s="43" t="s">
        <v>828</v>
      </c>
      <c r="C302" s="36">
        <v>170.11</v>
      </c>
      <c r="D302" s="36">
        <v>105.98</v>
      </c>
      <c r="E302" s="36">
        <v>64.13</v>
      </c>
      <c r="F302" s="42" t="s">
        <v>829</v>
      </c>
      <c r="G302" s="43" t="s">
        <v>660</v>
      </c>
      <c r="H302" s="28"/>
      <c r="I302" s="63" t="s">
        <v>830</v>
      </c>
      <c r="J302" s="66" t="s">
        <v>654</v>
      </c>
    </row>
    <row r="303" s="3" customFormat="1" ht="60" customHeight="1" spans="1:10">
      <c r="A303" s="8">
        <v>300</v>
      </c>
      <c r="B303" s="44" t="s">
        <v>821</v>
      </c>
      <c r="C303" s="36">
        <v>26.31</v>
      </c>
      <c r="D303" s="36">
        <v>18.48</v>
      </c>
      <c r="E303" s="36">
        <v>7.83</v>
      </c>
      <c r="F303" s="28" t="s">
        <v>615</v>
      </c>
      <c r="G303" s="44" t="s">
        <v>831</v>
      </c>
      <c r="H303" s="28" t="s">
        <v>611</v>
      </c>
      <c r="I303" s="64" t="s">
        <v>832</v>
      </c>
      <c r="J303" s="65" t="s">
        <v>631</v>
      </c>
    </row>
    <row r="304" s="3" customFormat="1" ht="60" customHeight="1" spans="1:10">
      <c r="A304" s="8">
        <v>301</v>
      </c>
      <c r="B304" s="44" t="s">
        <v>833</v>
      </c>
      <c r="C304" s="36">
        <v>103.09</v>
      </c>
      <c r="D304" s="36">
        <v>90.04</v>
      </c>
      <c r="E304" s="36">
        <v>13.06</v>
      </c>
      <c r="F304" s="28" t="s">
        <v>615</v>
      </c>
      <c r="G304" s="44" t="s">
        <v>834</v>
      </c>
      <c r="H304" s="28" t="s">
        <v>76</v>
      </c>
      <c r="I304" s="64" t="s">
        <v>835</v>
      </c>
      <c r="J304" s="65" t="s">
        <v>618</v>
      </c>
    </row>
    <row r="305" s="3" customFormat="1" ht="60" customHeight="1" spans="1:10">
      <c r="A305" s="8">
        <v>302</v>
      </c>
      <c r="B305" s="44" t="s">
        <v>833</v>
      </c>
      <c r="C305" s="36">
        <v>184.77</v>
      </c>
      <c r="D305" s="36">
        <v>154</v>
      </c>
      <c r="E305" s="36">
        <v>30.77</v>
      </c>
      <c r="F305" s="28" t="s">
        <v>615</v>
      </c>
      <c r="G305" s="44" t="s">
        <v>834</v>
      </c>
      <c r="H305" s="28" t="s">
        <v>76</v>
      </c>
      <c r="I305" s="64" t="s">
        <v>835</v>
      </c>
      <c r="J305" s="65" t="s">
        <v>618</v>
      </c>
    </row>
    <row r="306" s="3" customFormat="1" ht="60" customHeight="1" spans="1:10">
      <c r="A306" s="8">
        <v>303</v>
      </c>
      <c r="B306" s="44" t="s">
        <v>836</v>
      </c>
      <c r="C306" s="36">
        <v>271.61</v>
      </c>
      <c r="D306" s="36">
        <v>180</v>
      </c>
      <c r="E306" s="36">
        <v>91.61</v>
      </c>
      <c r="F306" s="28" t="s">
        <v>704</v>
      </c>
      <c r="G306" s="44" t="s">
        <v>837</v>
      </c>
      <c r="H306" s="28" t="s">
        <v>638</v>
      </c>
      <c r="I306" s="64" t="s">
        <v>838</v>
      </c>
      <c r="J306" s="65" t="s">
        <v>618</v>
      </c>
    </row>
    <row r="307" s="3" customFormat="1" ht="60" customHeight="1" spans="1:10">
      <c r="A307" s="8">
        <v>304</v>
      </c>
      <c r="B307" s="43" t="s">
        <v>839</v>
      </c>
      <c r="C307" s="36">
        <v>16.59</v>
      </c>
      <c r="D307" s="36">
        <v>15</v>
      </c>
      <c r="E307" s="36">
        <v>1.59</v>
      </c>
      <c r="F307" s="42" t="s">
        <v>620</v>
      </c>
      <c r="G307" s="43" t="s">
        <v>52</v>
      </c>
      <c r="H307" s="28"/>
      <c r="I307" s="63" t="s">
        <v>840</v>
      </c>
      <c r="J307" s="66" t="s">
        <v>654</v>
      </c>
    </row>
    <row r="308" s="3" customFormat="1" ht="60" customHeight="1" spans="1:10">
      <c r="A308" s="8">
        <v>305</v>
      </c>
      <c r="B308" s="43" t="s">
        <v>841</v>
      </c>
      <c r="C308" s="36">
        <v>16.54</v>
      </c>
      <c r="D308" s="36">
        <v>14.95</v>
      </c>
      <c r="E308" s="36">
        <v>1.59</v>
      </c>
      <c r="F308" s="42" t="s">
        <v>620</v>
      </c>
      <c r="G308" s="43" t="s">
        <v>52</v>
      </c>
      <c r="H308" s="28"/>
      <c r="I308" s="63" t="s">
        <v>842</v>
      </c>
      <c r="J308" s="66" t="s">
        <v>654</v>
      </c>
    </row>
    <row r="309" s="3" customFormat="1" ht="60" customHeight="1" spans="1:10">
      <c r="A309" s="8">
        <v>306</v>
      </c>
      <c r="B309" s="43" t="s">
        <v>843</v>
      </c>
      <c r="C309" s="36">
        <v>16.59</v>
      </c>
      <c r="D309" s="36">
        <v>15</v>
      </c>
      <c r="E309" s="36">
        <v>1.59</v>
      </c>
      <c r="F309" s="42" t="s">
        <v>620</v>
      </c>
      <c r="G309" s="43" t="s">
        <v>52</v>
      </c>
      <c r="H309" s="28"/>
      <c r="I309" s="63" t="s">
        <v>620</v>
      </c>
      <c r="J309" s="66" t="s">
        <v>613</v>
      </c>
    </row>
    <row r="310" s="3" customFormat="1" ht="60" customHeight="1" spans="1:10">
      <c r="A310" s="8">
        <v>307</v>
      </c>
      <c r="B310" s="44" t="s">
        <v>844</v>
      </c>
      <c r="C310" s="36">
        <v>177.52</v>
      </c>
      <c r="D310" s="36">
        <v>110.73</v>
      </c>
      <c r="E310" s="36">
        <v>66.79</v>
      </c>
      <c r="F310" s="28" t="s">
        <v>620</v>
      </c>
      <c r="G310" s="44" t="s">
        <v>52</v>
      </c>
      <c r="H310" s="28"/>
      <c r="I310" s="64" t="s">
        <v>845</v>
      </c>
      <c r="J310" s="66" t="s">
        <v>613</v>
      </c>
    </row>
    <row r="311" s="3" customFormat="1" ht="60" customHeight="1" spans="1:10">
      <c r="A311" s="8">
        <v>308</v>
      </c>
      <c r="B311" s="43" t="s">
        <v>664</v>
      </c>
      <c r="C311" s="36">
        <v>41.79</v>
      </c>
      <c r="D311" s="36">
        <v>35</v>
      </c>
      <c r="E311" s="36">
        <v>6.79</v>
      </c>
      <c r="F311" s="42" t="s">
        <v>620</v>
      </c>
      <c r="G311" s="58" t="s">
        <v>660</v>
      </c>
      <c r="H311" s="28"/>
      <c r="I311" s="63" t="s">
        <v>846</v>
      </c>
      <c r="J311" s="66" t="s">
        <v>654</v>
      </c>
    </row>
    <row r="312" s="3" customFormat="1" ht="60" customHeight="1" spans="1:10">
      <c r="A312" s="8">
        <v>309</v>
      </c>
      <c r="B312" s="69" t="s">
        <v>847</v>
      </c>
      <c r="C312" s="36">
        <v>106.87</v>
      </c>
      <c r="D312" s="36">
        <v>100</v>
      </c>
      <c r="E312" s="36">
        <v>6.87</v>
      </c>
      <c r="F312" s="28" t="s">
        <v>620</v>
      </c>
      <c r="G312" s="44" t="s">
        <v>52</v>
      </c>
      <c r="H312" s="28"/>
      <c r="I312" s="64" t="s">
        <v>848</v>
      </c>
      <c r="J312" s="66" t="s">
        <v>654</v>
      </c>
    </row>
    <row r="313" s="3" customFormat="1" ht="60" customHeight="1" spans="1:10">
      <c r="A313" s="8">
        <v>310</v>
      </c>
      <c r="B313" s="70" t="s">
        <v>847</v>
      </c>
      <c r="C313" s="36">
        <v>165.12</v>
      </c>
      <c r="D313" s="36">
        <v>150</v>
      </c>
      <c r="E313" s="36">
        <v>15.12</v>
      </c>
      <c r="F313" s="42" t="s">
        <v>620</v>
      </c>
      <c r="G313" s="58" t="s">
        <v>660</v>
      </c>
      <c r="H313" s="28"/>
      <c r="I313" s="63" t="s">
        <v>849</v>
      </c>
      <c r="J313" s="66" t="s">
        <v>613</v>
      </c>
    </row>
    <row r="314" s="3" customFormat="1" ht="60" customHeight="1" spans="1:10">
      <c r="A314" s="8">
        <v>311</v>
      </c>
      <c r="B314" s="43" t="s">
        <v>850</v>
      </c>
      <c r="C314" s="36">
        <v>296.74</v>
      </c>
      <c r="D314" s="36">
        <v>250</v>
      </c>
      <c r="E314" s="36">
        <v>46.74</v>
      </c>
      <c r="F314" s="42" t="s">
        <v>620</v>
      </c>
      <c r="G314" s="49" t="s">
        <v>660</v>
      </c>
      <c r="H314" s="28"/>
      <c r="I314" s="63" t="s">
        <v>851</v>
      </c>
      <c r="J314" s="66" t="s">
        <v>654</v>
      </c>
    </row>
    <row r="315" s="3" customFormat="1" ht="60" customHeight="1" spans="1:10">
      <c r="A315" s="8">
        <v>312</v>
      </c>
      <c r="B315" s="43" t="s">
        <v>852</v>
      </c>
      <c r="C315" s="36">
        <v>296.73</v>
      </c>
      <c r="D315" s="36">
        <v>250</v>
      </c>
      <c r="E315" s="36">
        <v>46.73</v>
      </c>
      <c r="F315" s="42" t="s">
        <v>620</v>
      </c>
      <c r="G315" s="71"/>
      <c r="H315" s="28"/>
      <c r="I315" s="63" t="s">
        <v>853</v>
      </c>
      <c r="J315" s="66" t="s">
        <v>654</v>
      </c>
    </row>
    <row r="316" s="3" customFormat="1" ht="60" customHeight="1" spans="1:10">
      <c r="A316" s="8">
        <v>313</v>
      </c>
      <c r="B316" s="44" t="s">
        <v>854</v>
      </c>
      <c r="C316" s="36">
        <v>404.34</v>
      </c>
      <c r="D316" s="36">
        <v>330</v>
      </c>
      <c r="E316" s="36">
        <v>74.34</v>
      </c>
      <c r="F316" s="28" t="s">
        <v>671</v>
      </c>
      <c r="G316" s="68" t="s">
        <v>855</v>
      </c>
      <c r="H316" s="28" t="s">
        <v>611</v>
      </c>
      <c r="I316" s="64" t="s">
        <v>620</v>
      </c>
      <c r="J316" s="65" t="s">
        <v>618</v>
      </c>
    </row>
    <row r="317" s="3" customFormat="1" ht="60" customHeight="1" spans="1:10">
      <c r="A317" s="8">
        <v>314</v>
      </c>
      <c r="B317" s="43" t="s">
        <v>666</v>
      </c>
      <c r="C317" s="36">
        <v>42.47</v>
      </c>
      <c r="D317" s="36">
        <v>35</v>
      </c>
      <c r="E317" s="36">
        <v>7.47</v>
      </c>
      <c r="F317" s="72" t="s">
        <v>856</v>
      </c>
      <c r="G317" s="73" t="s">
        <v>660</v>
      </c>
      <c r="H317" s="28"/>
      <c r="I317" s="63" t="s">
        <v>857</v>
      </c>
      <c r="J317" s="66" t="s">
        <v>613</v>
      </c>
    </row>
    <row r="318" s="3" customFormat="1" ht="60" customHeight="1" spans="1:10">
      <c r="A318" s="8">
        <v>315</v>
      </c>
      <c r="B318" s="43" t="s">
        <v>843</v>
      </c>
      <c r="C318" s="36">
        <v>88.57</v>
      </c>
      <c r="D318" s="36">
        <v>80</v>
      </c>
      <c r="E318" s="36">
        <v>8.57</v>
      </c>
      <c r="F318" s="74" t="s">
        <v>858</v>
      </c>
      <c r="G318" s="52" t="s">
        <v>859</v>
      </c>
      <c r="H318" s="28" t="s">
        <v>710</v>
      </c>
      <c r="I318" s="64" t="s">
        <v>860</v>
      </c>
      <c r="J318" s="66" t="s">
        <v>613</v>
      </c>
    </row>
    <row r="319" s="3" customFormat="1" ht="60" customHeight="1" spans="1:10">
      <c r="A319" s="8">
        <v>316</v>
      </c>
      <c r="B319" s="43" t="s">
        <v>841</v>
      </c>
      <c r="C319" s="36">
        <v>88.57</v>
      </c>
      <c r="D319" s="36">
        <v>80</v>
      </c>
      <c r="E319" s="36">
        <v>8.57</v>
      </c>
      <c r="F319" s="74" t="s">
        <v>858</v>
      </c>
      <c r="G319" s="75"/>
      <c r="H319" s="28" t="s">
        <v>710</v>
      </c>
      <c r="I319" s="64" t="s">
        <v>861</v>
      </c>
      <c r="J319" s="66" t="s">
        <v>613</v>
      </c>
    </row>
    <row r="320" s="3" customFormat="1" ht="60" customHeight="1" spans="1:10">
      <c r="A320" s="8">
        <v>317</v>
      </c>
      <c r="B320" s="43" t="s">
        <v>839</v>
      </c>
      <c r="C320" s="36">
        <v>88.57</v>
      </c>
      <c r="D320" s="36">
        <v>80</v>
      </c>
      <c r="E320" s="36">
        <v>8.57</v>
      </c>
      <c r="F320" s="74" t="s">
        <v>858</v>
      </c>
      <c r="G320" s="71"/>
      <c r="H320" s="28" t="s">
        <v>710</v>
      </c>
      <c r="I320" s="64" t="s">
        <v>862</v>
      </c>
      <c r="J320" s="66" t="s">
        <v>613</v>
      </c>
    </row>
    <row r="321" s="3" customFormat="1" ht="60" customHeight="1" spans="1:10">
      <c r="A321" s="8">
        <v>318</v>
      </c>
      <c r="B321" s="44" t="s">
        <v>863</v>
      </c>
      <c r="C321" s="36">
        <v>112.58</v>
      </c>
      <c r="D321" s="36">
        <v>100</v>
      </c>
      <c r="E321" s="36">
        <v>12.58</v>
      </c>
      <c r="F321" s="74" t="s">
        <v>864</v>
      </c>
      <c r="G321" s="60" t="s">
        <v>865</v>
      </c>
      <c r="H321" s="28" t="s">
        <v>710</v>
      </c>
      <c r="I321" s="64" t="s">
        <v>620</v>
      </c>
      <c r="J321" s="66" t="s">
        <v>654</v>
      </c>
    </row>
    <row r="322" s="3" customFormat="1" ht="60" customHeight="1" spans="1:10">
      <c r="A322" s="8">
        <v>319</v>
      </c>
      <c r="B322" s="43" t="s">
        <v>866</v>
      </c>
      <c r="C322" s="36">
        <v>432.17</v>
      </c>
      <c r="D322" s="36">
        <v>258.34</v>
      </c>
      <c r="E322" s="36">
        <v>173.83</v>
      </c>
      <c r="F322" s="72" t="s">
        <v>867</v>
      </c>
      <c r="G322" s="52" t="s">
        <v>868</v>
      </c>
      <c r="H322" s="28" t="s">
        <v>710</v>
      </c>
      <c r="I322" s="63" t="s">
        <v>620</v>
      </c>
      <c r="J322" s="66" t="s">
        <v>613</v>
      </c>
    </row>
    <row r="323" s="3" customFormat="1" ht="60" customHeight="1" spans="1:10">
      <c r="A323" s="8">
        <v>320</v>
      </c>
      <c r="B323" s="43" t="s">
        <v>866</v>
      </c>
      <c r="C323" s="36">
        <v>619.78</v>
      </c>
      <c r="D323" s="36">
        <v>352.4</v>
      </c>
      <c r="E323" s="36">
        <v>267.38</v>
      </c>
      <c r="F323" s="72" t="s">
        <v>867</v>
      </c>
      <c r="G323" s="53"/>
      <c r="H323" s="28" t="s">
        <v>710</v>
      </c>
      <c r="I323" s="63" t="s">
        <v>620</v>
      </c>
      <c r="J323" s="66" t="s">
        <v>613</v>
      </c>
    </row>
    <row r="324" s="3" customFormat="1" ht="60" customHeight="1" spans="1:10">
      <c r="A324" s="8">
        <v>321</v>
      </c>
      <c r="B324" s="43" t="s">
        <v>869</v>
      </c>
      <c r="C324" s="36">
        <v>432.16</v>
      </c>
      <c r="D324" s="36">
        <v>258.38</v>
      </c>
      <c r="E324" s="36">
        <v>173.78</v>
      </c>
      <c r="F324" s="72" t="s">
        <v>867</v>
      </c>
      <c r="G324" s="53"/>
      <c r="H324" s="28" t="s">
        <v>710</v>
      </c>
      <c r="I324" s="63" t="s">
        <v>620</v>
      </c>
      <c r="J324" s="66" t="s">
        <v>613</v>
      </c>
    </row>
    <row r="325" s="3" customFormat="1" ht="60" customHeight="1" spans="1:10">
      <c r="A325" s="8">
        <v>322</v>
      </c>
      <c r="B325" s="43" t="s">
        <v>869</v>
      </c>
      <c r="C325" s="36">
        <v>601.53</v>
      </c>
      <c r="D325" s="36">
        <v>338.89</v>
      </c>
      <c r="E325" s="36">
        <v>262.64</v>
      </c>
      <c r="F325" s="72" t="s">
        <v>867</v>
      </c>
      <c r="G325" s="53"/>
      <c r="H325" s="28" t="s">
        <v>710</v>
      </c>
      <c r="I325" s="63" t="s">
        <v>620</v>
      </c>
      <c r="J325" s="66" t="s">
        <v>613</v>
      </c>
    </row>
    <row r="326" s="3" customFormat="1" ht="60" customHeight="1" spans="1:10">
      <c r="A326" s="8">
        <v>323</v>
      </c>
      <c r="B326" s="43" t="s">
        <v>870</v>
      </c>
      <c r="C326" s="36">
        <v>556.68</v>
      </c>
      <c r="D326" s="36">
        <v>331.62</v>
      </c>
      <c r="E326" s="36">
        <v>225.06</v>
      </c>
      <c r="F326" s="72" t="s">
        <v>867</v>
      </c>
      <c r="G326" s="53"/>
      <c r="H326" s="28" t="s">
        <v>710</v>
      </c>
      <c r="I326" s="63" t="s">
        <v>620</v>
      </c>
      <c r="J326" s="66" t="s">
        <v>613</v>
      </c>
    </row>
    <row r="327" s="3" customFormat="1" ht="60" customHeight="1" spans="1:10">
      <c r="A327" s="8">
        <v>324</v>
      </c>
      <c r="B327" s="43" t="s">
        <v>870</v>
      </c>
      <c r="C327" s="36">
        <v>585.33</v>
      </c>
      <c r="D327" s="36">
        <v>362.08</v>
      </c>
      <c r="E327" s="36">
        <v>223.25</v>
      </c>
      <c r="F327" s="72" t="s">
        <v>867</v>
      </c>
      <c r="G327" s="51"/>
      <c r="H327" s="28" t="s">
        <v>710</v>
      </c>
      <c r="I327" s="63" t="s">
        <v>620</v>
      </c>
      <c r="J327" s="66" t="s">
        <v>613</v>
      </c>
    </row>
    <row r="328" s="3" customFormat="1" ht="60" customHeight="1" spans="1:10">
      <c r="A328" s="8">
        <v>325</v>
      </c>
      <c r="B328" s="76" t="s">
        <v>871</v>
      </c>
      <c r="C328" s="36">
        <v>3528.15</v>
      </c>
      <c r="D328" s="36">
        <v>733</v>
      </c>
      <c r="E328" s="36">
        <v>2795.15</v>
      </c>
      <c r="F328" s="19" t="s">
        <v>872</v>
      </c>
      <c r="G328" s="8" t="s">
        <v>873</v>
      </c>
      <c r="H328" s="19" t="s">
        <v>874</v>
      </c>
      <c r="I328" s="42" t="s">
        <v>875</v>
      </c>
      <c r="J328" s="9" t="s">
        <v>876</v>
      </c>
    </row>
    <row r="329" s="3" customFormat="1" ht="60" customHeight="1" spans="1:10">
      <c r="A329" s="8">
        <v>326</v>
      </c>
      <c r="B329" s="76" t="s">
        <v>871</v>
      </c>
      <c r="C329" s="36">
        <v>12300.12</v>
      </c>
      <c r="D329" s="36">
        <v>12131.3</v>
      </c>
      <c r="E329" s="36">
        <v>168.82</v>
      </c>
      <c r="F329" s="19" t="s">
        <v>872</v>
      </c>
      <c r="G329" s="77"/>
      <c r="H329" s="19" t="s">
        <v>874</v>
      </c>
      <c r="I329" s="42" t="s">
        <v>875</v>
      </c>
      <c r="J329" s="9" t="s">
        <v>876</v>
      </c>
    </row>
    <row r="330" s="3" customFormat="1" ht="60" customHeight="1" spans="1:10">
      <c r="A330" s="8">
        <v>327</v>
      </c>
      <c r="B330" s="76" t="s">
        <v>877</v>
      </c>
      <c r="C330" s="36">
        <v>1341.38</v>
      </c>
      <c r="D330" s="36">
        <v>600</v>
      </c>
      <c r="E330" s="36">
        <v>741.38</v>
      </c>
      <c r="F330" s="19" t="s">
        <v>878</v>
      </c>
      <c r="G330" s="78" t="s">
        <v>879</v>
      </c>
      <c r="H330" s="19" t="s">
        <v>880</v>
      </c>
      <c r="I330" s="42" t="s">
        <v>881</v>
      </c>
      <c r="J330" s="9" t="s">
        <v>882</v>
      </c>
    </row>
    <row r="331" s="3" customFormat="1" ht="60" customHeight="1" spans="1:10">
      <c r="A331" s="8">
        <v>328</v>
      </c>
      <c r="B331" s="76" t="s">
        <v>877</v>
      </c>
      <c r="C331" s="36">
        <v>640.3</v>
      </c>
      <c r="D331" s="36">
        <v>400</v>
      </c>
      <c r="E331" s="36">
        <v>240.3</v>
      </c>
      <c r="F331" s="19" t="s">
        <v>878</v>
      </c>
      <c r="G331" s="79"/>
      <c r="H331" s="19" t="s">
        <v>880</v>
      </c>
      <c r="I331" s="42" t="s">
        <v>881</v>
      </c>
      <c r="J331" s="9" t="s">
        <v>882</v>
      </c>
    </row>
    <row r="332" s="3" customFormat="1" ht="140" customHeight="1" spans="1:10">
      <c r="A332" s="8">
        <v>329</v>
      </c>
      <c r="B332" s="76" t="s">
        <v>883</v>
      </c>
      <c r="C332" s="36">
        <v>1159.05</v>
      </c>
      <c r="D332" s="36">
        <v>1100</v>
      </c>
      <c r="E332" s="36">
        <v>59.05</v>
      </c>
      <c r="F332" s="63" t="s">
        <v>884</v>
      </c>
      <c r="G332" s="48" t="s">
        <v>885</v>
      </c>
      <c r="H332" s="19" t="s">
        <v>886</v>
      </c>
      <c r="I332" s="42" t="s">
        <v>887</v>
      </c>
      <c r="J332" s="9" t="s">
        <v>876</v>
      </c>
    </row>
    <row r="333" s="3" customFormat="1" ht="147" customHeight="1" spans="1:10">
      <c r="A333" s="8">
        <v>330</v>
      </c>
      <c r="B333" s="76" t="s">
        <v>883</v>
      </c>
      <c r="C333" s="36">
        <v>1565.78</v>
      </c>
      <c r="D333" s="36">
        <v>1498.96</v>
      </c>
      <c r="E333" s="36">
        <v>66.82</v>
      </c>
      <c r="F333" s="63" t="s">
        <v>884</v>
      </c>
      <c r="G333" s="50"/>
      <c r="H333" s="19" t="s">
        <v>886</v>
      </c>
      <c r="I333" s="42" t="s">
        <v>887</v>
      </c>
      <c r="J333" s="9" t="s">
        <v>876</v>
      </c>
    </row>
    <row r="334" s="3" customFormat="1" ht="60" customHeight="1" spans="1:10">
      <c r="A334" s="8">
        <v>331</v>
      </c>
      <c r="B334" s="76" t="s">
        <v>883</v>
      </c>
      <c r="C334" s="36">
        <v>954.77</v>
      </c>
      <c r="D334" s="36">
        <v>869.63</v>
      </c>
      <c r="E334" s="36">
        <v>85.14</v>
      </c>
      <c r="F334" s="63" t="s">
        <v>888</v>
      </c>
      <c r="G334" s="42" t="s">
        <v>889</v>
      </c>
      <c r="H334" s="19" t="s">
        <v>890</v>
      </c>
      <c r="I334" s="42" t="s">
        <v>887</v>
      </c>
      <c r="J334" s="9" t="s">
        <v>876</v>
      </c>
    </row>
    <row r="335" s="3" customFormat="1" ht="60" customHeight="1" spans="1:10">
      <c r="A335" s="8">
        <v>332</v>
      </c>
      <c r="B335" s="76" t="s">
        <v>891</v>
      </c>
      <c r="C335" s="36">
        <v>2282.95</v>
      </c>
      <c r="D335" s="36">
        <v>1800</v>
      </c>
      <c r="E335" s="36">
        <v>482.95</v>
      </c>
      <c r="F335" s="63" t="s">
        <v>888</v>
      </c>
      <c r="G335" s="42" t="s">
        <v>892</v>
      </c>
      <c r="H335" s="19" t="s">
        <v>890</v>
      </c>
      <c r="I335" s="42" t="s">
        <v>887</v>
      </c>
      <c r="J335" s="9" t="s">
        <v>876</v>
      </c>
    </row>
    <row r="336" s="3" customFormat="1" ht="60" customHeight="1" spans="1:10">
      <c r="A336" s="8">
        <v>333</v>
      </c>
      <c r="B336" s="78" t="s">
        <v>891</v>
      </c>
      <c r="C336" s="80">
        <v>2282.9</v>
      </c>
      <c r="D336" s="80">
        <v>1799.96</v>
      </c>
      <c r="E336" s="80">
        <v>482.93</v>
      </c>
      <c r="F336" s="81" t="s">
        <v>893</v>
      </c>
      <c r="G336" s="48" t="s">
        <v>894</v>
      </c>
      <c r="H336" s="8" t="s">
        <v>890</v>
      </c>
      <c r="I336" s="48" t="s">
        <v>887</v>
      </c>
      <c r="J336" s="86" t="s">
        <v>876</v>
      </c>
    </row>
    <row r="337" spans="1:10">
      <c r="A337" s="82"/>
      <c r="B337" s="83" t="s">
        <v>895</v>
      </c>
      <c r="C337" s="84">
        <f>SUM(C4:C336)</f>
        <v>610475.136875</v>
      </c>
      <c r="D337" s="84">
        <f>SUM(D4:D336)</f>
        <v>425730.099884</v>
      </c>
      <c r="E337" s="84">
        <f>SUM(E4:E336)</f>
        <v>184745.016991</v>
      </c>
      <c r="F337" s="85"/>
      <c r="G337" s="85"/>
      <c r="H337" s="85"/>
      <c r="I337" s="85"/>
      <c r="J337" s="85"/>
    </row>
  </sheetData>
  <mergeCells count="33">
    <mergeCell ref="A1:J1"/>
    <mergeCell ref="A2:B2"/>
    <mergeCell ref="B81:B82"/>
    <mergeCell ref="B92:B94"/>
    <mergeCell ref="B95:B96"/>
    <mergeCell ref="B105:B107"/>
    <mergeCell ref="B111:B112"/>
    <mergeCell ref="B116:B117"/>
    <mergeCell ref="B131:B132"/>
    <mergeCell ref="B133:B134"/>
    <mergeCell ref="B142:B143"/>
    <mergeCell ref="B152:B153"/>
    <mergeCell ref="B156:B157"/>
    <mergeCell ref="B174:B175"/>
    <mergeCell ref="B176:B177"/>
    <mergeCell ref="B186:B188"/>
    <mergeCell ref="B189:B190"/>
    <mergeCell ref="F213:F214"/>
    <mergeCell ref="G116:G117"/>
    <mergeCell ref="G203:G206"/>
    <mergeCell ref="G213:G214"/>
    <mergeCell ref="G216:G218"/>
    <mergeCell ref="G219:G221"/>
    <mergeCell ref="G237:G238"/>
    <mergeCell ref="G251:G253"/>
    <mergeCell ref="G268:G271"/>
    <mergeCell ref="G314:G315"/>
    <mergeCell ref="G318:G320"/>
    <mergeCell ref="G322:G327"/>
    <mergeCell ref="G328:G329"/>
    <mergeCell ref="G330:G331"/>
    <mergeCell ref="G332:G333"/>
    <mergeCell ref="I213:I2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vt:i4>
      </vt:variant>
    </vt:vector>
  </HeadingPairs>
  <TitlesOfParts>
    <vt:vector size="1" baseType="lpstr">
      <vt:lpstr>（一）市场化资产清单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hanweihua</cp:lastModifiedBy>
  <cp:revision>1</cp:revision>
  <dcterms:created xsi:type="dcterms:W3CDTF">2005-05-17T13:03:00Z</dcterms:created>
  <cp:lastPrinted>2013-03-01T01:57:00Z</cp:lastPrinted>
  <dcterms:modified xsi:type="dcterms:W3CDTF">2025-07-11T11:14:07Z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2052-11.8.0.16981</vt:lpwstr>
  </property>
  <property fmtid="{D5CDD505-2E9C-101B-9397-08002B2CF9AE}" pid="3" name="ICV">
    <vt:lpwstr>8BE256396FF14D74BA1D3ED136C45B50</vt:lpwstr>
  </property>
</Properties>
</file>