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<sst xmlns="http://schemas.openxmlformats.org/spreadsheetml/2006/main" count="47" uniqueCount="39">
  <si>
    <r>
      <rPr>
        <b/>
        <sz val="16"/>
        <color theme="1"/>
        <rFont val="宋体"/>
        <charset val="134"/>
        <scheme val="minor"/>
      </rPr>
      <t xml:space="preserve">拟处置债权资产清单    </t>
    </r>
    <r>
      <rPr>
        <sz val="12"/>
        <color theme="1"/>
        <rFont val="宋体"/>
        <charset val="134"/>
        <scheme val="minor"/>
      </rPr>
      <t>基准日2026年7月31日     单位：万元</t>
    </r>
  </si>
  <si>
    <t>序号</t>
  </si>
  <si>
    <t>债务人</t>
  </si>
  <si>
    <t>债务人所在地</t>
  </si>
  <si>
    <t>债权总额</t>
  </si>
  <si>
    <t>本金余额</t>
  </si>
  <si>
    <t>利息、罚息、迟延履行期间加倍利息合计</t>
  </si>
  <si>
    <t>垫付费用</t>
  </si>
  <si>
    <t>担保方式</t>
  </si>
  <si>
    <t>保证人</t>
  </si>
  <si>
    <t>抵/质押物</t>
  </si>
  <si>
    <t>佳木斯阳光生化有限公司</t>
  </si>
  <si>
    <t>黑龙江省佳木斯市</t>
  </si>
  <si>
    <t>保证+抵押</t>
  </si>
  <si>
    <t>保证人1：耿航宇
保证人2：孙力
保证人3：费玉民
保证人4：冯淑贤
保证人5：费敬伟</t>
  </si>
  <si>
    <t>抵押物为位于黑龙江省佳木斯市东风区长安路142号的36套工业厂房面积合计32,439.10平方米；192,180.80平方米工业用地及机器设备。</t>
  </si>
  <si>
    <t>汉枫缓释肥料有限公司</t>
  </si>
  <si>
    <t>黑龙江省哈尔滨市</t>
  </si>
  <si>
    <t>抵押+质押+保证</t>
  </si>
  <si>
    <t>保证人1：黑龙江北大荒汉枫农业发展有限公司
保证人2：汉枫缓释肥料（江苏）有限公司
保证人3：于薪铎
保证人4：石秀兰</t>
  </si>
  <si>
    <t>抵押物为位于黑龙江省哈尔滨市尚志市尚志镇富民委40,076.10平方米工业房产、145,374平方米工业用地及生产设备。
质押物为应收账款。</t>
  </si>
  <si>
    <t>哈尔滨市宏业家俱有限公司</t>
  </si>
  <si>
    <t>保证人1：姜洪奎
保证人2：王晓晶</t>
  </si>
  <si>
    <t>抵押物为位于巴彦镇福民村面积合计为82,380.6平方米的工业用地两处，位于巴彦镇中心规划区总面积为52,542.76平方米的23栋工业用房，110台设备，位于巴彦镇兴华街恒瑞花园面积分别为72.55平米、90.35平方米的住宅两套。
质押物为宏业家俱100%股权。</t>
  </si>
  <si>
    <t>黑龙江宇强金属材料有限公司</t>
  </si>
  <si>
    <t>保证人1：孙艳玲
保证人2：王志宏
保证人3：王明宇</t>
  </si>
  <si>
    <t>抵押物为位于黑龙江省哈尔滨市双城区车站街站前广场的1,038.30平方米商服及对应的313.13平方米土地。</t>
  </si>
  <si>
    <t>黑龙江省希望科技开发有限公司</t>
  </si>
  <si>
    <t>保证人1：赖松江
保证人2：赖子婧</t>
  </si>
  <si>
    <t>抵押物为位于黑龙江省佳木斯市前进农场场直一区的1,210.92平方米房屋及对应的4,706.50平方米土地。</t>
  </si>
  <si>
    <t>同江市丰顺农业发展有限公司</t>
  </si>
  <si>
    <t>抵押+保证</t>
  </si>
  <si>
    <t>保证人1：张宏顺
保证人2：孙凤</t>
  </si>
  <si>
    <t>抵押物为位于黑龙江省佳木斯市同江市产业街经济开发区债务人产区内16处工业厂房（面积合计32,580.28平方米）、1宗土地使用权（面积50,000平方米）及机器设备。</t>
  </si>
  <si>
    <t>大庆通运科技开发有限公司</t>
  </si>
  <si>
    <t>黑龙江省大庆市</t>
  </si>
  <si>
    <t>保证人1：大庆市千代经贸有限公司
保证人2：汤金龙
保证人3：王红娜
保证人4：汤金华
保证人5：王国军</t>
  </si>
  <si>
    <t>抵押物为位于黑龙江省大庆市龙凤区龙凤镇1号1-6层商服房产一套，建筑面积为1004.19平方米及对应235.87平方米土地。</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</si>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</sst>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0.00\)"/>
  </numFmts>
  <fonts count="23">
    <font>
      <sz val="11"/>
      <color theme="1"/>
      <name val="宋体"/>
      <charset val="134"/>
      <scheme val="minor"/>
    </font>
    <font>
      <b/>
      <sz val="16"/>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4">
    <xf numFmtId="0" fontId="0" fillId="0" borderId="0" xfId="0">
      <alignment vertical="center"/>
    </xf>
    <xf numFmtId="176" fontId="0" fillId="0" borderId="0" xfId="0" applyNumberFormat="1" applyAlignment="1">
      <alignment vertical="center" wrapText="1"/>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176" fontId="0" fillId="0" borderId="1" xfId="0" applyNumberFormat="1" applyBorder="1" applyAlignment="1">
      <alignment horizontal="center" vertical="center" wrapText="1"/>
    </xf>
    <xf numFmtId="176" fontId="0" fillId="0" borderId="1" xfId="0" applyNumberFormat="1" applyBorder="1" applyAlignment="1">
      <alignment vertical="center" wrapText="1"/>
    </xf>
    <xf numFmtId="0" fontId="0" fillId="0" borderId="1" xfId="0" applyBorder="1" applyAlignment="1">
      <alignment horizontal="center" vertical="center"/>
    </xf>
    <xf numFmtId="0" fontId="0" fillId="0" borderId="1" xfId="0" applyBorder="1">
      <alignment vertical="center"/>
    </xf>
    <xf numFmtId="177" fontId="0" fillId="0" borderId="0" xfId="0" applyNumberFormat="1">
      <alignment vertical="center"/>
    </xf>
    <xf numFmtId="4" fontId="0" fillId="0" borderId="1" xfId="0" applyNumberFormat="1" applyBorder="1">
      <alignment vertical="center"/>
    </xf>
    <xf numFmtId="0" fontId="0" fillId="0" borderId="1" xfId="0" applyFill="1" applyBorder="1" applyAlignment="1">
      <alignment vertical="center" wrapText="1"/>
    </xf>
    <xf numFmtId="176" fontId="0" fillId="0" borderId="1" xfId="0" applyNumberFormat="1" applyFill="1" applyBorder="1" applyAlignment="1">
      <alignment vertical="center" wrapText="1"/>
    </xf>
    <xf numFmtId="0" fontId="0" fillId="0" borderId="1" xfId="0" applyFill="1" applyBorder="1" applyAlignment="1">
      <alignment horizontal="center" vertical="center"/>
    </xf>
    <xf numFmtId="0" fontId="0" fillId="0" borderId="1" xfId="0" applyFill="1" applyBorder="1">
      <alignment vertical="center"/>
    </xf>
    <xf numFmtId="4" fontId="0" fillId="0" borderId="1" xfId="0" applyNumberFormat="1" applyFill="1" applyBorder="1">
      <alignment vertical="center"/>
    </xf>
    <xf numFmtId="0" fontId="0" fillId="0" borderId="1" xfId="0" applyBorder="1" applyAlignment="1">
      <alignment vertical="center" wrapText="1"/>
    </xf>
    <xf numFmtId="0" fontId="0" fillId="0" borderId="1" xfId="0" applyNumberFormat="1" applyBorder="1" applyAlignment="1">
      <alignment vertical="center" wrapText="1"/>
    </xf>
    <xf numFmtId="4" fontId="0" fillId="0" borderId="1" xfId="0" applyNumberFormat="1" applyBorder="1" applyAlignment="1">
      <alignment horizontal="right" vertical="center"/>
    </xf>
    <xf numFmtId="0" fontId="2" fillId="0" borderId="1" xfId="0" applyFont="1" applyBorder="1" applyAlignment="1">
      <alignment horizontal="center" vertical="center"/>
    </xf>
    <xf numFmtId="0" fontId="2" fillId="0" borderId="1" xfId="0" applyFont="1" applyBorder="1">
      <alignment vertical="center"/>
    </xf>
    <xf numFmtId="4" fontId="2" fillId="0" borderId="1" xfId="0" applyNumberFormat="1" applyFont="1" applyBorder="1">
      <alignment vertical="center"/>
    </xf>
    <xf numFmtId="0" fontId="2" fillId="0" borderId="1" xfId="0" applyFont="1" applyFill="1" applyBorder="1" applyAlignment="1">
      <alignment vertical="center" wrapText="1"/>
    </xf>
    <xf numFmtId="176" fontId="2"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tabSelected="1" workbookViewId="0">
      <selection activeCell="I5" sqref="I5"/>
    </sheetView>
  </sheetViews>
  <sheetFormatPr defaultColWidth="8.89090909090909" defaultRowHeight="14"/>
  <cols>
    <col min="1" max="1" width="5.66363636363636" style="3" customWidth="1"/>
    <col min="2" max="2" width="38.8909090909091" customWidth="1"/>
    <col min="3" max="3" width="18.6636363636364" customWidth="1"/>
    <col min="4" max="4" width="11.8909090909091" customWidth="1"/>
    <col min="5" max="5" width="10.7727272727273" customWidth="1"/>
    <col min="6" max="6" width="12.7727272727273" customWidth="1"/>
    <col min="7" max="7" width="9.66363636363636" customWidth="1"/>
    <col min="8" max="8" width="16.4454545454545" customWidth="1"/>
    <col min="9" max="9" width="41.7727272727273" customWidth="1"/>
    <col min="10" max="10" width="45.2272727272727" customWidth="1"/>
  </cols>
  <sheetData>
    <row r="1" ht="21" spans="1:11">
      <c r="A1" s="4" t="s">
        <v>0</v>
      </c>
      <c r="B1" s="4"/>
      <c r="C1" s="4"/>
      <c r="D1" s="4"/>
      <c r="E1" s="4"/>
      <c r="F1" s="4"/>
      <c r="G1" s="4"/>
      <c r="H1" s="4"/>
      <c r="I1" s="4"/>
      <c r="J1" s="4"/>
    </row>
    <row r="2" s="1" customFormat="1" ht="42" spans="1:11">
      <c r="A2" s="5" t="s">
        <v>1</v>
      </c>
      <c r="B2" s="6" t="s">
        <v>2</v>
      </c>
      <c r="C2" s="6" t="s">
        <v>3</v>
      </c>
      <c r="D2" s="6" t="s">
        <v>4</v>
      </c>
      <c r="E2" s="6" t="s">
        <v>5</v>
      </c>
      <c r="F2" s="6" t="s">
        <v>6</v>
      </c>
      <c r="G2" s="6" t="s">
        <v>7</v>
      </c>
      <c r="H2" s="6" t="s">
        <v>8</v>
      </c>
      <c r="I2" s="6" t="s">
        <v>9</v>
      </c>
      <c r="J2" s="6" t="s">
        <v>10</v>
      </c>
    </row>
    <row r="3" ht="87" customHeight="1" spans="1:11">
      <c r="A3" s="7">
        <v>1</v>
      </c>
      <c r="B3" s="8" t="s">
        <v>11</v>
      </c>
      <c r="C3" s="8" t="s">
        <v>12</v>
      </c>
      <c r="D3" s="9">
        <v>42158.19</v>
      </c>
      <c r="E3" s="10">
        <v>15000</v>
      </c>
      <c r="F3" s="10">
        <v>27057.05</v>
      </c>
      <c r="G3" s="10">
        <v>101.14</v>
      </c>
      <c r="H3" s="8" t="s">
        <v>13</v>
      </c>
      <c r="I3" s="11" t="s">
        <v>14</v>
      </c>
      <c r="J3" s="12" t="s">
        <v>15</v>
      </c>
      <c r="K3" s="2"/>
    </row>
    <row r="4" ht="64" customHeight="1" spans="1:11">
      <c r="A4" s="7">
        <v>2</v>
      </c>
      <c r="B4" s="8" t="s">
        <v>16</v>
      </c>
      <c r="C4" s="8" t="s">
        <v>17</v>
      </c>
      <c r="D4" s="10">
        <v>42381.41</v>
      </c>
      <c r="E4" s="10">
        <v>14749.17</v>
      </c>
      <c r="F4" s="10">
        <v>27585.92</v>
      </c>
      <c r="G4" s="10">
        <v>46.32</v>
      </c>
      <c r="H4" s="8" t="s">
        <v>18</v>
      </c>
      <c r="I4" s="11" t="s">
        <v>19</v>
      </c>
      <c r="J4" s="12" t="s">
        <v>20</v>
      </c>
      <c r="K4" s="2"/>
    </row>
    <row r="5" ht="84" spans="1:11">
      <c r="A5" s="13">
        <v>3</v>
      </c>
      <c r="B5" s="14" t="s">
        <v>21</v>
      </c>
      <c r="C5" s="14" t="s">
        <v>17</v>
      </c>
      <c r="D5" s="15">
        <v>21692.7645884265</v>
      </c>
      <c r="E5" s="15">
        <v>7972.615312</v>
      </c>
      <c r="F5" s="15">
        <v>13674.4628264265</v>
      </c>
      <c r="G5" s="15">
        <v>45.69</v>
      </c>
      <c r="H5" s="14" t="s">
        <v>18</v>
      </c>
      <c r="I5" s="16" t="s">
        <v>22</v>
      </c>
      <c r="J5" s="12" t="s">
        <v>23</v>
      </c>
    </row>
    <row r="6" s="2" customFormat="1" ht="42" spans="1:11">
      <c r="A6" s="7">
        <v>4</v>
      </c>
      <c r="B6" s="8" t="s">
        <v>24</v>
      </c>
      <c r="C6" s="8" t="s">
        <v>17</v>
      </c>
      <c r="D6" s="10">
        <v>973.30853280192</v>
      </c>
      <c r="E6" s="10">
        <v>306.999241</v>
      </c>
      <c r="F6" s="10">
        <v>663.10849180192</v>
      </c>
      <c r="G6" s="10">
        <v>3.2008</v>
      </c>
      <c r="H6" s="8" t="s">
        <v>13</v>
      </c>
      <c r="I6" s="16" t="s">
        <v>25</v>
      </c>
      <c r="J6" s="17" t="s">
        <v>26</v>
      </c>
      <c r="K6"/>
    </row>
    <row r="7" ht="42" spans="1:11">
      <c r="A7" s="7">
        <v>5</v>
      </c>
      <c r="B7" s="8" t="s">
        <v>27</v>
      </c>
      <c r="C7" s="8" t="s">
        <v>12</v>
      </c>
      <c r="D7" s="10">
        <v>678.313859880061</v>
      </c>
      <c r="E7" s="10">
        <v>239.939826</v>
      </c>
      <c r="F7" s="10">
        <v>435.260633880061</v>
      </c>
      <c r="G7" s="18">
        <v>3.11</v>
      </c>
      <c r="H7" s="8" t="s">
        <v>13</v>
      </c>
      <c r="I7" s="16" t="s">
        <v>28</v>
      </c>
      <c r="J7" s="6" t="s">
        <v>29</v>
      </c>
    </row>
    <row r="8" s="2" customFormat="1" ht="56" spans="1:11">
      <c r="A8" s="7">
        <v>6</v>
      </c>
      <c r="B8" s="8" t="s">
        <v>30</v>
      </c>
      <c r="C8" s="8" t="s">
        <v>12</v>
      </c>
      <c r="D8" s="10">
        <v>6321.66</v>
      </c>
      <c r="E8" s="10">
        <v>3118.6</v>
      </c>
      <c r="F8" s="10">
        <v>3183.07</v>
      </c>
      <c r="G8" s="10">
        <v>19.99</v>
      </c>
      <c r="H8" s="8" t="s">
        <v>31</v>
      </c>
      <c r="I8" s="11" t="s">
        <v>32</v>
      </c>
      <c r="J8" s="12" t="s">
        <v>33</v>
      </c>
    </row>
    <row r="9" ht="70" spans="1:11">
      <c r="A9" s="7">
        <v>7</v>
      </c>
      <c r="B9" s="8" t="s">
        <v>34</v>
      </c>
      <c r="C9" s="8" t="s">
        <v>35</v>
      </c>
      <c r="D9" s="10">
        <f>E9+F9+G9</f>
        <v>1221.21</v>
      </c>
      <c r="E9" s="10">
        <v>430</v>
      </c>
      <c r="F9" s="10">
        <v>786.79</v>
      </c>
      <c r="G9" s="10">
        <v>4.42</v>
      </c>
      <c r="H9" s="8" t="s">
        <v>13</v>
      </c>
      <c r="I9" s="11" t="s">
        <v>36</v>
      </c>
      <c r="J9" s="12" t="s">
        <v>37</v>
      </c>
    </row>
    <row r="10" spans="1:11">
      <c r="A10" s="19"/>
      <c r="B10" s="20" t="s">
        <v>38</v>
      </c>
      <c r="C10" s="20"/>
      <c r="D10" s="21">
        <f>SUM(D3:D9)</f>
        <v>115426.856981109</v>
      </c>
      <c r="E10" s="21">
        <f>SUM(E3:E9)</f>
        <v>41817.324379</v>
      </c>
      <c r="F10" s="21">
        <f>SUM(F3:F9)</f>
        <v>73385.6619521085</v>
      </c>
      <c r="G10" s="21">
        <f>SUM(G3:G9)</f>
        <v>223.8708</v>
      </c>
      <c r="H10" s="20"/>
      <c r="I10" s="22"/>
      <c r="J10" s="23"/>
      <c r="K10" s="2"/>
    </row>
    <row r="11" spans="1:11">
      <c r="K11" s="2"/>
    </row>
    <row r="12" spans="1:11">
      <c r="K12" s="2"/>
    </row>
  </sheetData>
  <sortState ref="A3:K9">
    <sortCondition ref="A3:A9"/>
  </sortState>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孙灏</dc:creator>
  <cp:lastModifiedBy>曾祥伟</cp:lastModifiedBy>
  <dcterms:created xsi:type="dcterms:W3CDTF">2026-05-13T00:33:00Z</dcterms:created>
  <dcterms:modified xsi:type="dcterms:W3CDTF">2026-08-26T01:42:19Z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CB1FBCA6B2A1418DB8FC2E62FCAA535D_13</vt:lpwstr>
  </property>
  <property fmtid="{D5CDD505-2E9C-101B-9397-08002B2CF9AE}" pid="3" name="KSOProductBuildVer">
    <vt:lpwstr>2052-12.1.0.25225</vt:lpwstr>
  </property>
  <property fmtid="{D5CDD505-2E9C-101B-9397-08002B2CF9AE}" pid="4" name="CalculationRule">
    <vt:i4>0</vt:i4>
  </property>
</Properties>
</file>