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255" windowHeight="8315" tabRatio="858"/>
  </bookViews>
  <sheets>
    <sheet name="统计" sheetId="22" r:id="rId1"/>
    <sheet name="（一）政策性" sheetId="20" r:id="rId2"/>
    <sheet name="（二）损失类信贷类" sheetId="19" r:id="rId3"/>
    <sheet name="（三）人民银行借款" sheetId="15" r:id="rId4"/>
    <sheet name="（四）诉讼费垫款" sheetId="12" r:id="rId5"/>
    <sheet name="（五）表内息" sheetId="9" r:id="rId6"/>
    <sheet name="（六）其他类" sheetId="18" r:id="rId7"/>
    <sheet name="（七）抵债资产" sheetId="16" r:id="rId8"/>
    <sheet name="（八）2009北部湾" sheetId="21" r:id="rId9"/>
  </sheets>
  <definedNames>
    <definedName name="_xlnm._FilterDatabase" localSheetId="8" hidden="1">'（八）2009北部湾'!$A$1:$F$15</definedName>
    <definedName name="_xlnm.Print_Titles" localSheetId="5">'（五）表内息'!$2:$4</definedName>
    <definedName name="_xlnm.Print_Titles" localSheetId="4">'（四）诉讼费垫款'!$2:$3</definedName>
    <definedName name="_xlnm.Print_Titles" localSheetId="3">'（三）人民银行借款'!$2:$3</definedName>
    <definedName name="_xlnm.Print_Titles" localSheetId="7">'（七）抵债资产'!#REF!</definedName>
  </definedNames>
  <calcPr calcId="144525" concurrentCalc="0"/>
</workbook>
</file>

<file path=xl/sharedStrings.xml><?xml version="1.0" encoding="utf-8"?>
<sst xmlns="http://schemas.openxmlformats.org/spreadsheetml/2006/main" count="2310" uniqueCount="1343">
  <si>
    <t>剩余2010年前存量资产统计</t>
  </si>
  <si>
    <t>类别</t>
  </si>
  <si>
    <t>户数</t>
  </si>
  <si>
    <t>本金</t>
  </si>
  <si>
    <t>利息</t>
  </si>
  <si>
    <t>一</t>
  </si>
  <si>
    <t>清单二</t>
  </si>
  <si>
    <t>2000年政策性资产</t>
  </si>
  <si>
    <t>二</t>
  </si>
  <si>
    <t>清单三</t>
  </si>
  <si>
    <t>2005年损失类信贷类</t>
  </si>
  <si>
    <t>三</t>
  </si>
  <si>
    <t>清单四</t>
  </si>
  <si>
    <t>2005年人民银行借款</t>
  </si>
  <si>
    <t>四</t>
  </si>
  <si>
    <t>清单五</t>
  </si>
  <si>
    <t>2005年诉讼费垫款</t>
  </si>
  <si>
    <t>五</t>
  </si>
  <si>
    <t>清单六</t>
  </si>
  <si>
    <t>2005年表内息</t>
  </si>
  <si>
    <t>六</t>
  </si>
  <si>
    <t>2005年其他类</t>
  </si>
  <si>
    <t>七</t>
  </si>
  <si>
    <t>2005年抵债资产</t>
  </si>
  <si>
    <t>八</t>
  </si>
  <si>
    <t>清单九</t>
  </si>
  <si>
    <t>2009年北部湾银行</t>
  </si>
  <si>
    <t>合计</t>
  </si>
  <si>
    <t>处置公告清单（二）</t>
  </si>
  <si>
    <t>单位：元</t>
  </si>
  <si>
    <t>序号</t>
  </si>
  <si>
    <t>企业名称</t>
  </si>
  <si>
    <t>担保人</t>
  </si>
  <si>
    <t>1</t>
  </si>
  <si>
    <t>北海市粮油物资公司</t>
  </si>
  <si>
    <t>2</t>
  </si>
  <si>
    <t>北海市铝制品厂</t>
  </si>
  <si>
    <r>
      <rPr>
        <sz val="10"/>
        <rFont val="宋体"/>
        <charset val="134"/>
      </rPr>
      <t>北海市经委、北海市财政局担保金额</t>
    </r>
    <r>
      <rPr>
        <sz val="10"/>
        <rFont val="Times New Roman"/>
        <charset val="0"/>
      </rPr>
      <t>150</t>
    </r>
    <r>
      <rPr>
        <sz val="10"/>
        <rFont val="宋体"/>
        <charset val="134"/>
      </rPr>
      <t>万元本金及利息</t>
    </r>
  </si>
  <si>
    <t>3</t>
  </si>
  <si>
    <t>北海市印染厂</t>
  </si>
  <si>
    <r>
      <rPr>
        <sz val="10"/>
        <rFont val="宋体"/>
        <charset val="134"/>
      </rPr>
      <t>北海市纺织工业总公司、北海市财政局原担保金额</t>
    </r>
    <r>
      <rPr>
        <sz val="10"/>
        <rFont val="Times New Roman"/>
        <charset val="0"/>
      </rPr>
      <t>53</t>
    </r>
    <r>
      <rPr>
        <sz val="10"/>
        <rFont val="宋体"/>
        <charset val="134"/>
      </rPr>
      <t>万元本金及利息，北海市财政信托投资公司原担保金额</t>
    </r>
    <r>
      <rPr>
        <sz val="10"/>
        <rFont val="Times New Roman"/>
        <charset val="0"/>
      </rPr>
      <t>300</t>
    </r>
    <r>
      <rPr>
        <sz val="10"/>
        <rFont val="宋体"/>
        <charset val="134"/>
      </rPr>
      <t>万元本金及利息，北海市色织厂原担保金额</t>
    </r>
    <r>
      <rPr>
        <sz val="10"/>
        <rFont val="Times New Roman"/>
        <charset val="0"/>
      </rPr>
      <t>21.8</t>
    </r>
    <r>
      <rPr>
        <sz val="10"/>
        <rFont val="宋体"/>
        <charset val="134"/>
      </rPr>
      <t>万元本金及利息，国营北海市毛巾厂担原保金额</t>
    </r>
    <r>
      <rPr>
        <sz val="10"/>
        <rFont val="Times New Roman"/>
        <charset val="0"/>
      </rPr>
      <t>163</t>
    </r>
    <r>
      <rPr>
        <sz val="10"/>
        <rFont val="宋体"/>
        <charset val="134"/>
      </rPr>
      <t>万元本金及利息，北海市纺织工贸联合进出口公司原担保金额</t>
    </r>
    <r>
      <rPr>
        <sz val="10"/>
        <rFont val="Times New Roman"/>
        <charset val="0"/>
      </rPr>
      <t>37</t>
    </r>
    <r>
      <rPr>
        <sz val="10"/>
        <rFont val="宋体"/>
        <charset val="134"/>
      </rPr>
      <t>万元本金及利息，北海市财政局原担保金额</t>
    </r>
    <r>
      <rPr>
        <sz val="10"/>
        <rFont val="Times New Roman"/>
        <charset val="0"/>
      </rPr>
      <t>94.2</t>
    </r>
    <r>
      <rPr>
        <sz val="10"/>
        <rFont val="宋体"/>
        <charset val="134"/>
      </rPr>
      <t>万元本金及利息。北海国际信托投资公司、北海市色织厂、北海市制药厂。</t>
    </r>
  </si>
  <si>
    <t>4</t>
  </si>
  <si>
    <t>富川县民族食品腐竹厂</t>
  </si>
  <si>
    <t>富川县民族竹艺厂、何永雄担保金额本金20万元及相应利息</t>
  </si>
  <si>
    <t>5</t>
  </si>
  <si>
    <t>富川县食品饮料厂</t>
  </si>
  <si>
    <t>6</t>
  </si>
  <si>
    <t xml:space="preserve">广西壮族自治区贵港市水泥厂 </t>
  </si>
  <si>
    <t>贵港市水泥厂担保金额15万元本金及利息</t>
  </si>
  <si>
    <t>7</t>
  </si>
  <si>
    <t>桂林地区物资实业公司</t>
  </si>
  <si>
    <t>8</t>
  </si>
  <si>
    <t>桂林地区二轻工业供销公司</t>
  </si>
  <si>
    <r>
      <rPr>
        <sz val="10"/>
        <rFont val="宋体"/>
        <charset val="134"/>
      </rPr>
      <t>广西二轻城镇集体工业联合社桂林办事处担保金额</t>
    </r>
    <r>
      <rPr>
        <sz val="10"/>
        <rFont val="Times New Roman"/>
        <charset val="0"/>
      </rPr>
      <t>188.7</t>
    </r>
    <r>
      <rPr>
        <sz val="10"/>
        <rFont val="宋体"/>
        <charset val="134"/>
      </rPr>
      <t>万元本金及利息</t>
    </r>
  </si>
  <si>
    <t>9</t>
  </si>
  <si>
    <t>桂林市红石钛白粉厂</t>
  </si>
  <si>
    <t>桂林市红石滑石粉厂担保金额本金55万元及相应利息、桂林市尧山罐头食品厂担保金额本金8万元及相应利息、桂林市郊区大河乡企业办公室担保金额本金34万元及相应利息</t>
  </si>
  <si>
    <t>10</t>
  </si>
  <si>
    <t>桂林土畜产进出口公司</t>
  </si>
  <si>
    <r>
      <rPr>
        <sz val="10"/>
        <rFont val="宋体"/>
        <charset val="134"/>
      </rPr>
      <t>桂林市粮油食品进出口公司担保金额</t>
    </r>
    <r>
      <rPr>
        <sz val="10"/>
        <rFont val="Times New Roman"/>
        <charset val="0"/>
      </rPr>
      <t>16.5</t>
    </r>
    <r>
      <rPr>
        <sz val="10"/>
        <rFont val="宋体"/>
        <charset val="134"/>
      </rPr>
      <t>万元本金及利息</t>
    </r>
  </si>
  <si>
    <t>11</t>
  </si>
  <si>
    <t>桂林地区五金矿产进出口公司</t>
  </si>
  <si>
    <t>12</t>
  </si>
  <si>
    <t>临桂物资二站</t>
  </si>
  <si>
    <t>临桂县物资局（临桂县物资总公司）担保金额本金166万元及相应利息</t>
  </si>
  <si>
    <t>13</t>
  </si>
  <si>
    <t>临桂物资一站</t>
  </si>
  <si>
    <t>临桂县物资局（临桂县物资总公司）担保金额本金122.2万元及相应利息</t>
  </si>
  <si>
    <t>14</t>
  </si>
  <si>
    <t>临桂化建石油公司</t>
  </si>
  <si>
    <t>桂林市化工建材总公司</t>
  </si>
  <si>
    <t>15</t>
  </si>
  <si>
    <t>柳州市第二低压电器厂</t>
  </si>
  <si>
    <t>16</t>
  </si>
  <si>
    <t>柳州市化轻建材总公司</t>
  </si>
  <si>
    <t>17</t>
  </si>
  <si>
    <t>蒙山县燕泉食品厂</t>
  </si>
  <si>
    <t>18</t>
  </si>
  <si>
    <t>平乐果菜罐头厂</t>
  </si>
  <si>
    <t>19</t>
  </si>
  <si>
    <t>昭平县百货公司</t>
  </si>
  <si>
    <t>20</t>
  </si>
  <si>
    <t>昭平县竹藤总合厂</t>
  </si>
  <si>
    <t>昭平县二轻工业管理局担保金额本金1.5万元及相应利息</t>
  </si>
  <si>
    <t>资产处置公告清单（三）</t>
  </si>
  <si>
    <t>单位：人民币元、美元</t>
  </si>
  <si>
    <t>炮厂</t>
  </si>
  <si>
    <t>币种</t>
  </si>
  <si>
    <t>保证人</t>
  </si>
  <si>
    <t>广西南宁市桂南机动车配件公司</t>
  </si>
  <si>
    <t>人民币</t>
  </si>
  <si>
    <t>南宁市北海汽车配件零售批发部</t>
  </si>
  <si>
    <t>广西南宁市晨达贸易公司</t>
  </si>
  <si>
    <t>广西区机械设备进出口公司、中国燕兴桂林公司南宁分公司</t>
  </si>
  <si>
    <t>南宁市郊区明秀粮油贸易中心</t>
  </si>
  <si>
    <t>南宁市粮油供应公司</t>
  </si>
  <si>
    <t>广西南宁市南港冷气设备有限公司</t>
  </si>
  <si>
    <t>南宁讯业金网信息通讯发展有限公司</t>
  </si>
  <si>
    <t>南宁地区经贸发展总公司</t>
  </si>
  <si>
    <t>广西大新县百货公司</t>
  </si>
  <si>
    <t>广西南宁东方石油公司</t>
  </si>
  <si>
    <t>广西区化工进出口公司、广西东兴东方石油化工联营公司</t>
  </si>
  <si>
    <t>广西龙州县百货公司</t>
  </si>
  <si>
    <t>广西龙州县娱乐城</t>
  </si>
  <si>
    <t>广西龙州县信托户</t>
  </si>
  <si>
    <t>广西凭祥茂名水东经济开发试验区港联实业公司</t>
  </si>
  <si>
    <t>广西凭祥市燃料公司</t>
  </si>
  <si>
    <t>广西凭祥市物资总公司</t>
  </si>
  <si>
    <t>广西凭祥市园林大酒店</t>
  </si>
  <si>
    <t>广西宁明县百货公司</t>
  </si>
  <si>
    <t>广西壮族自治区崇左县糖厂</t>
  </si>
  <si>
    <t>广西崇左县食品公司方太酒楼</t>
  </si>
  <si>
    <t>中林（广西）林业国际合作公司</t>
  </si>
  <si>
    <t>广西区林业基金管理站</t>
  </si>
  <si>
    <t>南宁桂邦发展有限责任公司</t>
  </si>
  <si>
    <t>广西自治区畜产进出口防城公司</t>
  </si>
  <si>
    <t>南宁天诚计算机发展公司、南宁市金鹏装饰装璜公司</t>
  </si>
  <si>
    <t>21</t>
  </si>
  <si>
    <t>广西区经贸劳动服务公司</t>
  </si>
  <si>
    <t>广西国际科技工业新兴总公司</t>
  </si>
  <si>
    <t>22</t>
  </si>
  <si>
    <t>广西钦州市二轻工业总公司</t>
  </si>
  <si>
    <t>钦州市二轻工业总公司</t>
  </si>
  <si>
    <t>23</t>
  </si>
  <si>
    <t>广西隆安县国营商业总公司</t>
  </si>
  <si>
    <t>24</t>
  </si>
  <si>
    <t>广西龙升股份有限公司</t>
  </si>
  <si>
    <t>25</t>
  </si>
  <si>
    <t>广西壮族自治区南宁地区拖内配件厂</t>
  </si>
  <si>
    <t>黎塘耐火材料厂、黎塘瓷器厂</t>
  </si>
  <si>
    <t>26</t>
  </si>
  <si>
    <t>黎塘冷冻厂华兴酒房</t>
  </si>
  <si>
    <t>黎塘食品公司</t>
  </si>
  <si>
    <t>27</t>
  </si>
  <si>
    <t>广西宾阳县黎塘义友综合服务部</t>
  </si>
  <si>
    <t>28</t>
  </si>
  <si>
    <t>黎塘龙岩水泥厂</t>
  </si>
  <si>
    <t>黎塘耐火材料厂</t>
  </si>
  <si>
    <t>29</t>
  </si>
  <si>
    <t>广西宾阳县黎塘糖果食品厂</t>
  </si>
  <si>
    <t>30</t>
  </si>
  <si>
    <t>武鸣县两江锑品厂</t>
  </si>
  <si>
    <t>武鸣县对外经济贸易公司</t>
  </si>
  <si>
    <t>31</t>
  </si>
  <si>
    <t>广西上林县百货公司</t>
  </si>
  <si>
    <t>32</t>
  </si>
  <si>
    <t>广西天等县棉布赊销专户</t>
  </si>
  <si>
    <t>33</t>
  </si>
  <si>
    <t>天等县苏格-赵南胜</t>
  </si>
  <si>
    <t>34</t>
  </si>
  <si>
    <t>广西进出口贸易股份有限公司</t>
  </si>
  <si>
    <t>35</t>
  </si>
  <si>
    <t>广西扶绥县百货公司</t>
  </si>
  <si>
    <t>36</t>
  </si>
  <si>
    <t>桂林市工艺美术物资供应公司</t>
  </si>
  <si>
    <t>37</t>
  </si>
  <si>
    <t>丽都服装厂</t>
  </si>
  <si>
    <t>38</t>
  </si>
  <si>
    <t>桂林市摄影公司</t>
  </si>
  <si>
    <t>桂林市饮食服务公司</t>
  </si>
  <si>
    <t>39</t>
  </si>
  <si>
    <t>桂林南方进出口贸易公司</t>
  </si>
  <si>
    <t>桂林地区粮油食品进出口公司</t>
  </si>
  <si>
    <t>40</t>
  </si>
  <si>
    <t>华威电子电气科技发展公司</t>
  </si>
  <si>
    <t>辰山新技术发展公司</t>
  </si>
  <si>
    <t>41</t>
  </si>
  <si>
    <t>桂林地区物资经销公司</t>
  </si>
  <si>
    <t>桂林地区物资集团公司</t>
  </si>
  <si>
    <t>42</t>
  </si>
  <si>
    <t>桂林地区供销综合贸易公司</t>
  </si>
  <si>
    <t>桂林地区金属材料总公司</t>
  </si>
  <si>
    <t>43</t>
  </si>
  <si>
    <t>桂林地区台联实业总公司</t>
  </si>
  <si>
    <t>桂林内燃机配件厂</t>
  </si>
  <si>
    <t>44</t>
  </si>
  <si>
    <t>桂林市人民政府土地开发办公室</t>
  </si>
  <si>
    <t>45</t>
  </si>
  <si>
    <t>桂林市医药工业物资供销公司</t>
  </si>
  <si>
    <t>46</t>
  </si>
  <si>
    <t>桂林市港龙房地产开发有限公司</t>
  </si>
  <si>
    <t>47</t>
  </si>
  <si>
    <t>中国工商银行桂林分行桂海大酒店</t>
  </si>
  <si>
    <t>48</t>
  </si>
  <si>
    <t>桂林木器厂</t>
  </si>
  <si>
    <t>桂林市二轻局</t>
  </si>
  <si>
    <t>49</t>
  </si>
  <si>
    <t>桂林市劳动物资供销公司</t>
  </si>
  <si>
    <t>桂林市劳动局</t>
  </si>
  <si>
    <t>50</t>
  </si>
  <si>
    <t>桂林市秀峰区物资供销公司</t>
  </si>
  <si>
    <t>51</t>
  </si>
  <si>
    <t xml:space="preserve">广西桂林攀宝化工建材有限公司     </t>
  </si>
  <si>
    <t>桂林市国际经济实业公司</t>
  </si>
  <si>
    <t>52</t>
  </si>
  <si>
    <t>广西南宁锦明房地产公司桂林分公司</t>
  </si>
  <si>
    <t>桂林市联发贸易公司</t>
  </si>
  <si>
    <t>53</t>
  </si>
  <si>
    <t>广西桂林瑞广贸易公司</t>
  </si>
  <si>
    <t>54</t>
  </si>
  <si>
    <t>桂林市永生木制品厂</t>
  </si>
  <si>
    <t>55</t>
  </si>
  <si>
    <t>桂林地区物资服务总公司</t>
  </si>
  <si>
    <t>桂林地区物资总公司</t>
  </si>
  <si>
    <t>56</t>
  </si>
  <si>
    <t>广西临桂包装总厂</t>
  </si>
  <si>
    <t>57</t>
  </si>
  <si>
    <t xml:space="preserve">临桂水泵厂 </t>
  </si>
  <si>
    <t>桂林市第一水泵厂</t>
  </si>
  <si>
    <t>58</t>
  </si>
  <si>
    <t>龙胜县国营总公司桂林经营部</t>
  </si>
  <si>
    <t>59</t>
  </si>
  <si>
    <t>广西龙胜县木材公司</t>
  </si>
  <si>
    <t>60</t>
  </si>
  <si>
    <t>广西龙胜县商业总公司</t>
  </si>
  <si>
    <t>61</t>
  </si>
  <si>
    <t>桂林市临桂中远玩具有限公司</t>
  </si>
  <si>
    <t>62</t>
  </si>
  <si>
    <t>桂林地区糖酒公司总公司</t>
  </si>
  <si>
    <t>桂林地区糖酒总公司</t>
  </si>
  <si>
    <t>63</t>
  </si>
  <si>
    <t>广西桂林长虹贸易公司</t>
  </si>
  <si>
    <t>空军工程部桂林职工疗养院</t>
  </si>
  <si>
    <t>64</t>
  </si>
  <si>
    <t>全州县染织厂</t>
  </si>
  <si>
    <t>65</t>
  </si>
  <si>
    <t>全州县冷冻厂</t>
  </si>
  <si>
    <t>66</t>
  </si>
  <si>
    <t>全州湘桂农化股份合作公司</t>
  </si>
  <si>
    <t>67</t>
  </si>
  <si>
    <t>全州县矿业公司</t>
  </si>
  <si>
    <t>68</t>
  </si>
  <si>
    <t>灌阳县矿产品公司</t>
  </si>
  <si>
    <t>69</t>
  </si>
  <si>
    <t>全州县农机校</t>
  </si>
  <si>
    <t>70</t>
  </si>
  <si>
    <t>恭城百货公司</t>
  </si>
  <si>
    <t>71</t>
  </si>
  <si>
    <t>恭城水泵厂</t>
  </si>
  <si>
    <t>72</t>
  </si>
  <si>
    <t>兴安县氮肥厂</t>
  </si>
  <si>
    <t>73</t>
  </si>
  <si>
    <t>兴安锰品加工厂</t>
  </si>
  <si>
    <t>74</t>
  </si>
  <si>
    <t>兴安县铁锰冶炼厂</t>
  </si>
  <si>
    <t>75</t>
  </si>
  <si>
    <t>广西资源县百货公司</t>
  </si>
  <si>
    <t>76</t>
  </si>
  <si>
    <t>永福县糖果食品厂</t>
  </si>
  <si>
    <t>广西桂林永福县五金公司</t>
  </si>
  <si>
    <t>77</t>
  </si>
  <si>
    <t>永福县马陂村民委员会</t>
  </si>
  <si>
    <t>78</t>
  </si>
  <si>
    <t xml:space="preserve">广西桂林灵川叶梦得                   </t>
  </si>
  <si>
    <t xml:space="preserve">灵川县供电局                         </t>
  </si>
  <si>
    <t>79</t>
  </si>
  <si>
    <t>广西区进出口公司桂林发展公司</t>
  </si>
  <si>
    <t>80</t>
  </si>
  <si>
    <t>广西桂林市赛雅装饰材料公司</t>
  </si>
  <si>
    <t>81</t>
  </si>
  <si>
    <t>桂林市香江饭店</t>
  </si>
  <si>
    <t>广西国际信托投资公司</t>
  </si>
  <si>
    <t>82</t>
  </si>
  <si>
    <t>桂林永福通海服装有限公司</t>
  </si>
  <si>
    <t>桂林矿山机械厂</t>
  </si>
  <si>
    <t>83</t>
  </si>
  <si>
    <t>桂林市火炬数显仪器厂</t>
  </si>
  <si>
    <t>84</t>
  </si>
  <si>
    <t>广西藤县商业总公司</t>
  </si>
  <si>
    <t>藤县百货公司</t>
  </si>
  <si>
    <t>85</t>
  </si>
  <si>
    <t>梧州市白铁制品厂</t>
  </si>
  <si>
    <t>梧州市二轻集体工业联合社</t>
  </si>
  <si>
    <t>86</t>
  </si>
  <si>
    <t>广西梧州桂东糖果厂</t>
  </si>
  <si>
    <t>贺州地区糖业烟酒公司</t>
  </si>
  <si>
    <t>87</t>
  </si>
  <si>
    <t>广西梧州市对外经济贸易工艺品公司</t>
  </si>
  <si>
    <t>梧州市对外经济贸易联合总公司</t>
  </si>
  <si>
    <t>88</t>
  </si>
  <si>
    <t>梧州电机制造有限公司</t>
  </si>
  <si>
    <t>89</t>
  </si>
  <si>
    <t>广西藤县糖业烟酒公司</t>
  </si>
  <si>
    <t>90</t>
  </si>
  <si>
    <t>广西藤县糖厂</t>
  </si>
  <si>
    <t>91</t>
  </si>
  <si>
    <t>广西藤县医药公司</t>
  </si>
  <si>
    <t>92</t>
  </si>
  <si>
    <t>广西藤县第三建筑公司</t>
  </si>
  <si>
    <t>藤县房地产综合开发公司</t>
  </si>
  <si>
    <t>93</t>
  </si>
  <si>
    <t>广西梧州市外贸总公司</t>
  </si>
  <si>
    <t>梧州市对外加工区开发总公司</t>
  </si>
  <si>
    <t>94</t>
  </si>
  <si>
    <t>广西梧州市三环食品有限公司</t>
  </si>
  <si>
    <t>95</t>
  </si>
  <si>
    <t>广西汇兴电器工业有限公司</t>
  </si>
  <si>
    <t>梧州市调速电机厂</t>
  </si>
  <si>
    <t>96</t>
  </si>
  <si>
    <t>广西南宁海达港澳轮船公司藤县分公司</t>
  </si>
  <si>
    <t>97</t>
  </si>
  <si>
    <t>广西梧州市同兴服装厂</t>
  </si>
  <si>
    <t>梧州市二轻工业联社</t>
  </si>
  <si>
    <t>98</t>
  </si>
  <si>
    <t>梧州市生产资料服务公司</t>
  </si>
  <si>
    <t>梧州市物资再生利用总公司</t>
  </si>
  <si>
    <t>99</t>
  </si>
  <si>
    <t>梧州市诚诚宝石饰品工艺厂</t>
  </si>
  <si>
    <t>100</t>
  </si>
  <si>
    <t>梧州市电子工业公司</t>
  </si>
  <si>
    <t>梧州市无线电总厂</t>
  </si>
  <si>
    <t>101</t>
  </si>
  <si>
    <t>贺州地区食品公司</t>
  </si>
  <si>
    <t>贺州地区糖烟酒公司</t>
  </si>
  <si>
    <t>102</t>
  </si>
  <si>
    <t>广西壮族自治区畜产进出口梧州公司</t>
  </si>
  <si>
    <t>广西壮族自治区土产进出口梧州公司</t>
  </si>
  <si>
    <t>103</t>
  </si>
  <si>
    <t>广西梧州物资贸易中心</t>
  </si>
  <si>
    <t>梧州市金属材料总公司、梧州市机电设备总公司</t>
  </si>
  <si>
    <t>104</t>
  </si>
  <si>
    <t>广西梧州市康顺贸易有限责任公司</t>
  </si>
  <si>
    <t>梧州怡生贸易有限公司</t>
  </si>
  <si>
    <t>105</t>
  </si>
  <si>
    <t>广西贺州地区银丰棉麻有限公司</t>
  </si>
  <si>
    <t>贺州地区农资公司</t>
  </si>
  <si>
    <t>106</t>
  </si>
  <si>
    <t>广西梧州市新龙门酒楼</t>
  </si>
  <si>
    <t>梧州市宏通房地产开发公司</t>
  </si>
  <si>
    <t>107</t>
  </si>
  <si>
    <t>广西梧州蝶彩娱乐服务发展有限责任公司</t>
  </si>
  <si>
    <t>梧州市龙泉森林公园</t>
  </si>
  <si>
    <t>108</t>
  </si>
  <si>
    <t>梧州市广梧五金交电商场</t>
  </si>
  <si>
    <t>梧州河滨饭店</t>
  </si>
  <si>
    <t>109</t>
  </si>
  <si>
    <t>广西贺州地区物资贸易中心</t>
  </si>
  <si>
    <t>地区物资企业（集团）公司</t>
  </si>
  <si>
    <t>110</t>
  </si>
  <si>
    <t>梧州市顺通建材公司</t>
  </si>
  <si>
    <t>111</t>
  </si>
  <si>
    <t>广西梧州奕鑫化工实业有限公司</t>
  </si>
  <si>
    <t>112</t>
  </si>
  <si>
    <t>梧州市云山实业开发公司</t>
  </si>
  <si>
    <t>113</t>
  </si>
  <si>
    <t>苍梧县二轻工业供销公司</t>
  </si>
  <si>
    <t>苍梧县皮革服装厂、苍梧县纸箱厂</t>
  </si>
  <si>
    <t>114</t>
  </si>
  <si>
    <t>苍梧县木衣夹厂</t>
  </si>
  <si>
    <t>苍梧县皮革服装厂、苍梧县园钉厂、苍梧县纸箱厂</t>
  </si>
  <si>
    <t>115</t>
  </si>
  <si>
    <t>广西苍梧县五金交电化工公司</t>
  </si>
  <si>
    <t>苍梧县糖业烟酒公司</t>
  </si>
  <si>
    <t>116</t>
  </si>
  <si>
    <t>苍梧圆钉厂</t>
  </si>
  <si>
    <t>117</t>
  </si>
  <si>
    <t>苍梧县农机化服务总公司</t>
  </si>
  <si>
    <t>广西苍梧通用机械有限公司</t>
  </si>
  <si>
    <t>118</t>
  </si>
  <si>
    <t>苍梧县劳动实业开发公司</t>
  </si>
  <si>
    <t>苍梧县社会劳动保险事业管理所</t>
  </si>
  <si>
    <t>119</t>
  </si>
  <si>
    <t>苍梧县人民政府第一招待所</t>
  </si>
  <si>
    <t>苍梧县水泥厂</t>
  </si>
  <si>
    <t>120</t>
  </si>
  <si>
    <t>岑溪市民政灯具厂</t>
  </si>
  <si>
    <t>岑溪市印刷厂、岑溪市民政扶贫福利公司</t>
  </si>
  <si>
    <t>121</t>
  </si>
  <si>
    <t>岑溪市长城彩色冲扩公司</t>
  </si>
  <si>
    <t>岑溪市五金公司</t>
  </si>
  <si>
    <t>122</t>
  </si>
  <si>
    <t>岑溪市经济发展实业总公司</t>
  </si>
  <si>
    <t>岑溪市红楼宾馆、岑溪市劳动事业保险所、岑溪市五金公司、岑溪市饮食服务公司、</t>
  </si>
  <si>
    <t>123</t>
  </si>
  <si>
    <t>岑溪市二轻工业供销公司</t>
  </si>
  <si>
    <t>岑溪市造纸厂</t>
  </si>
  <si>
    <t>124</t>
  </si>
  <si>
    <t>钟山县塑料制品厂</t>
  </si>
  <si>
    <t>125</t>
  </si>
  <si>
    <t>贺州市氮肥厂</t>
  </si>
  <si>
    <t>贺州市海鸥工贸有限责任公司</t>
  </si>
  <si>
    <t>126</t>
  </si>
  <si>
    <t>贺州市铁矿有限责任公司</t>
  </si>
  <si>
    <t>127</t>
  </si>
  <si>
    <t>梧州地区行兴科工贸有限责任公司</t>
  </si>
  <si>
    <t>128</t>
  </si>
  <si>
    <t>广西光明化工厂水泥分厂</t>
  </si>
  <si>
    <t>129</t>
  </si>
  <si>
    <t>广西贺州市西湾矿务局</t>
  </si>
  <si>
    <t>130</t>
  </si>
  <si>
    <t>广西贺州市西湾橡胶厂</t>
  </si>
  <si>
    <t>131</t>
  </si>
  <si>
    <t>贺县物资总公司贸易中心</t>
  </si>
  <si>
    <t>广西光明化工有限责任公司</t>
  </si>
  <si>
    <t>132</t>
  </si>
  <si>
    <t>钟山县西湾建材厂</t>
  </si>
  <si>
    <t>平桂矿务局</t>
  </si>
  <si>
    <t>133</t>
  </si>
  <si>
    <t>广西壮族自治区昭平县林业水泥厂</t>
  </si>
  <si>
    <t>国营昭平县大脑山林场</t>
  </si>
  <si>
    <t>134</t>
  </si>
  <si>
    <t>广西昭平经济开发股份有限总公司</t>
  </si>
  <si>
    <t>昭平县松脂厂</t>
  </si>
  <si>
    <t>135</t>
  </si>
  <si>
    <t>广西柳州鹿寨县神水饮料公司</t>
  </si>
  <si>
    <t>136</t>
  </si>
  <si>
    <t>广西柳州鹿寨县联丰实业贸易公司</t>
  </si>
  <si>
    <t>鹿寨县五金公司</t>
  </si>
  <si>
    <t>137</t>
  </si>
  <si>
    <t xml:space="preserve">武宣县对外贸易公司                     </t>
  </si>
  <si>
    <t>138</t>
  </si>
  <si>
    <t xml:space="preserve">武宣县商业食品工业公司                 </t>
  </si>
  <si>
    <t>武宣县酒厂</t>
  </si>
  <si>
    <t>139</t>
  </si>
  <si>
    <t xml:space="preserve">武宣县兴达航运公司                     </t>
  </si>
  <si>
    <t>140</t>
  </si>
  <si>
    <t>融安县饮料厂</t>
  </si>
  <si>
    <t>融安县长安制药厂、融安县矿产公司、融安县砖瓦厂</t>
  </si>
  <si>
    <t>141</t>
  </si>
  <si>
    <t>融安县百货公司</t>
  </si>
  <si>
    <t>142</t>
  </si>
  <si>
    <t>广西柳州地区五鑫矿业公司</t>
  </si>
  <si>
    <t>柳州特种变压器厂</t>
  </si>
  <si>
    <t>143</t>
  </si>
  <si>
    <t>融安县仁达开发服务公司</t>
  </si>
  <si>
    <t>融安县丝绸实业有限责任公司</t>
  </si>
  <si>
    <t>144</t>
  </si>
  <si>
    <t>融安县建材站竹木加工厂</t>
  </si>
  <si>
    <t>145</t>
  </si>
  <si>
    <t xml:space="preserve">广西农业药品厂       </t>
  </si>
  <si>
    <t>桂林市无线电三厂</t>
  </si>
  <si>
    <t>146</t>
  </si>
  <si>
    <t xml:space="preserve">广西南宁民族实业贸易总公司       </t>
  </si>
  <si>
    <t>147</t>
  </si>
  <si>
    <t>合山市煤炭公司</t>
  </si>
  <si>
    <t>合山市水泥厂</t>
  </si>
  <si>
    <t>148</t>
  </si>
  <si>
    <t>合山市隔热防水粉末厂</t>
  </si>
  <si>
    <t>合山市地质矿产局、合山市灵台煤矿</t>
  </si>
  <si>
    <t>149</t>
  </si>
  <si>
    <t>合山市物资局</t>
  </si>
  <si>
    <t>150</t>
  </si>
  <si>
    <t>来宾县八一综合服务部</t>
  </si>
  <si>
    <t>151</t>
  </si>
  <si>
    <t xml:space="preserve">三江防城企沙贸易公司                </t>
  </si>
  <si>
    <t>152</t>
  </si>
  <si>
    <t xml:space="preserve">柳州市和利实业有限责任公司          </t>
  </si>
  <si>
    <t>153</t>
  </si>
  <si>
    <t xml:space="preserve">柳州地区金穗饭店                     </t>
  </si>
  <si>
    <t>154</t>
  </si>
  <si>
    <t xml:space="preserve">三江河池平村锡矿                    </t>
  </si>
  <si>
    <t>155</t>
  </si>
  <si>
    <t xml:space="preserve">柳州市戏曲艺术泥塑厂                </t>
  </si>
  <si>
    <t>156</t>
  </si>
  <si>
    <t xml:space="preserve">三江柳州泰运贸易公司                </t>
  </si>
  <si>
    <t>157</t>
  </si>
  <si>
    <t>柳州地区东泉麻纺厂</t>
  </si>
  <si>
    <t>158</t>
  </si>
  <si>
    <t>柳城县外贸公司</t>
  </si>
  <si>
    <t>159</t>
  </si>
  <si>
    <t>柳州市第二塑料总厂</t>
  </si>
  <si>
    <t>柳州市东风化工厂</t>
  </si>
  <si>
    <t>160</t>
  </si>
  <si>
    <t>柳州市供销电器商行</t>
  </si>
  <si>
    <t>161</t>
  </si>
  <si>
    <t>广西柳州板式家具厂</t>
  </si>
  <si>
    <t>柳州电缆厂</t>
  </si>
  <si>
    <t>162</t>
  </si>
  <si>
    <t>广西柳州地区民族用品经营公司</t>
  </si>
  <si>
    <t>区二轻联社柳州地区二轻办事处</t>
  </si>
  <si>
    <t>163</t>
  </si>
  <si>
    <t>广西柳州地区国营商业总公司</t>
  </si>
  <si>
    <t>柳州地区糖烟公司</t>
  </si>
  <si>
    <t>164</t>
  </si>
  <si>
    <t>广西柳州地区恒华贸易公司</t>
  </si>
  <si>
    <t>165</t>
  </si>
  <si>
    <t>广西柳州家用器具厂</t>
  </si>
  <si>
    <t>166</t>
  </si>
  <si>
    <t>柳州市电器厂</t>
  </si>
  <si>
    <t>167</t>
  </si>
  <si>
    <t xml:space="preserve">北海市卫生医药批发部                       </t>
  </si>
  <si>
    <t>北海市电影发行放影公司</t>
  </si>
  <si>
    <t>168</t>
  </si>
  <si>
    <t xml:space="preserve">北海通用新技术公司                         </t>
  </si>
  <si>
    <t>北海市商标印刷厂</t>
  </si>
  <si>
    <t>169</t>
  </si>
  <si>
    <t>北海市洋货市场</t>
  </si>
  <si>
    <t>北海市燃料公司、北海化工建材公司、</t>
  </si>
  <si>
    <t>170</t>
  </si>
  <si>
    <t xml:space="preserve">重庆客车总厂北海分厂                       </t>
  </si>
  <si>
    <t>北海市公共汽车公司</t>
  </si>
  <si>
    <t>171</t>
  </si>
  <si>
    <t xml:space="preserve">成都科达企业总公司北海公司（成都科达总公司北海公司 ）                   </t>
  </si>
  <si>
    <t xml:space="preserve">北海市蜀立贸易公司 </t>
  </si>
  <si>
    <t>172</t>
  </si>
  <si>
    <t>北海市经协工艺装饰工业公司</t>
  </si>
  <si>
    <t xml:space="preserve">北海市经协实业开发总公司 </t>
  </si>
  <si>
    <t>173</t>
  </si>
  <si>
    <t>北海正和旅游联合发展有限公司</t>
  </si>
  <si>
    <t>北海银城实业有限公司</t>
  </si>
  <si>
    <t>174</t>
  </si>
  <si>
    <t xml:space="preserve">北海泰奇物业发展公司                     </t>
  </si>
  <si>
    <t>175</t>
  </si>
  <si>
    <t xml:space="preserve">北海金滇物业发展公司                     </t>
  </si>
  <si>
    <t>176</t>
  </si>
  <si>
    <t xml:space="preserve">三禾代理北海有限公司                     </t>
  </si>
  <si>
    <t>177</t>
  </si>
  <si>
    <t>北海市乡镇企业供销公司</t>
  </si>
  <si>
    <t>北海市乡镇企业管理局担保</t>
  </si>
  <si>
    <t>178</t>
  </si>
  <si>
    <t>广西壮族自治区桂兴企业公司(广西区桂兴企业公司)</t>
  </si>
  <si>
    <t>179</t>
  </si>
  <si>
    <t>北海市纺联经济发展公司</t>
  </si>
  <si>
    <t>180</t>
  </si>
  <si>
    <t>北海三环电器公司（北海市三环电器公司）</t>
  </si>
  <si>
    <t>181</t>
  </si>
  <si>
    <t>北海恒新经济发展公司（北海市恒新经济发展公司）</t>
  </si>
  <si>
    <t>182</t>
  </si>
  <si>
    <t>北海市福泰贸易有限公司(北海市中心福泰贸易有限公司)</t>
  </si>
  <si>
    <t>百色地区经济协作北海服务公司、广西北海皇都企业总公司</t>
  </si>
  <si>
    <t>183</t>
  </si>
  <si>
    <t xml:space="preserve">北海市名流歌舞厅 </t>
  </si>
  <si>
    <t>北海万科企业股份有限公司</t>
  </si>
  <si>
    <t>184</t>
  </si>
  <si>
    <t>北海市银华贸易公司</t>
  </si>
  <si>
    <t>185</t>
  </si>
  <si>
    <t xml:space="preserve">北海市耀锋物业有限公司(北海市炫通置业有限公司)   </t>
  </si>
  <si>
    <t>186</t>
  </si>
  <si>
    <t xml:space="preserve">北海市植物油公司                           </t>
  </si>
  <si>
    <t>187</t>
  </si>
  <si>
    <t>北海市工艺美术服务部</t>
  </si>
  <si>
    <t>北海市二轻集体企业联社</t>
  </si>
  <si>
    <t>188</t>
  </si>
  <si>
    <t>广西北海市工交实业公司</t>
  </si>
  <si>
    <t>广西建设投资开发公司北海分公司，华侨投资开发区筹建处</t>
  </si>
  <si>
    <t>189</t>
  </si>
  <si>
    <t>广西工商信托北海市房地产开发公司</t>
  </si>
  <si>
    <t>190</t>
  </si>
  <si>
    <t>合浦县园林花木贸易中心</t>
  </si>
  <si>
    <t>191</t>
  </si>
  <si>
    <t xml:space="preserve">钦州市源通实业公司                   </t>
  </si>
  <si>
    <t>192</t>
  </si>
  <si>
    <t>防城港市粮油贸易公司</t>
  </si>
  <si>
    <t>193</t>
  </si>
  <si>
    <t>防城市水产供销公司(B)</t>
  </si>
  <si>
    <t>194</t>
  </si>
  <si>
    <t>防城港市物资供应总公司(A)</t>
  </si>
  <si>
    <t>防城港烟草分公司</t>
  </si>
  <si>
    <t>195</t>
  </si>
  <si>
    <t>防城港市劳动服务供销总公司(B)</t>
  </si>
  <si>
    <t>防城港市综合贸易开发公司</t>
  </si>
  <si>
    <t>196</t>
  </si>
  <si>
    <t>防城港市工业饲料公司</t>
  </si>
  <si>
    <t>197</t>
  </si>
  <si>
    <t>防城港海天旅游公司(B)</t>
  </si>
  <si>
    <t>防城港市房天房地产开发公司</t>
  </si>
  <si>
    <t>198</t>
  </si>
  <si>
    <t>防城港市港口区水产养殖总公司(B)</t>
  </si>
  <si>
    <t>199</t>
  </si>
  <si>
    <t>防城港市港口区粮油总公司</t>
  </si>
  <si>
    <t>200</t>
  </si>
  <si>
    <t>防城港市电影文化娱乐中心(B)</t>
  </si>
  <si>
    <t>李敬思、防城港市远征汽车运输公司</t>
  </si>
  <si>
    <t>201</t>
  </si>
  <si>
    <t>社会保险经贸发展公司(B)</t>
  </si>
  <si>
    <t>防城港市综合贸易公司</t>
  </si>
  <si>
    <t>202</t>
  </si>
  <si>
    <t>桂林地区对外经济贸易公司(B)</t>
  </si>
  <si>
    <t>203</t>
  </si>
  <si>
    <t>防城港市防城工业供销总公司</t>
  </si>
  <si>
    <t>204</t>
  </si>
  <si>
    <t>防城港市防城区旅行社</t>
  </si>
  <si>
    <t>205</t>
  </si>
  <si>
    <t>防城各族自治县供销边贸总公司</t>
  </si>
  <si>
    <t>206</t>
  </si>
  <si>
    <t>防城区金海大酒店</t>
  </si>
  <si>
    <t>207</t>
  </si>
  <si>
    <t>防城区粮油总公司</t>
  </si>
  <si>
    <t>208</t>
  </si>
  <si>
    <t>边境经济技术公司(基)</t>
  </si>
  <si>
    <t>防城北仑河贸易公司</t>
  </si>
  <si>
    <t>209</t>
  </si>
  <si>
    <t>防城花岗岩板材厂</t>
  </si>
  <si>
    <t>210</t>
  </si>
  <si>
    <t>广西防城防法综合服务公司</t>
  </si>
  <si>
    <t>211</t>
  </si>
  <si>
    <t>东兴海岸建设公司</t>
  </si>
  <si>
    <t>212</t>
  </si>
  <si>
    <t>东兴青年贸易中心</t>
  </si>
  <si>
    <t>东兴财务发展公司</t>
  </si>
  <si>
    <t>213</t>
  </si>
  <si>
    <t>东兴湘达工贸实业有限公司</t>
  </si>
  <si>
    <t>214</t>
  </si>
  <si>
    <t>华侨服务社-穗兴综合商店杨凯年</t>
  </si>
  <si>
    <t>215</t>
  </si>
  <si>
    <t>广西十万山制药厂</t>
  </si>
  <si>
    <t>216</t>
  </si>
  <si>
    <t>上思县赖氨酸厂</t>
  </si>
  <si>
    <t>217</t>
  </si>
  <si>
    <t>上思县公安局月亮岛</t>
  </si>
  <si>
    <t>上思县自来水公司</t>
  </si>
  <si>
    <t>218</t>
  </si>
  <si>
    <t>林启才</t>
  </si>
  <si>
    <t>219</t>
  </si>
  <si>
    <t>百色地区建筑公司百色市分公司</t>
  </si>
  <si>
    <t>220</t>
  </si>
  <si>
    <t>广西百色地区工业供销公司</t>
  </si>
  <si>
    <t>221</t>
  </si>
  <si>
    <t>广西百色市水泥机械设备公司</t>
  </si>
  <si>
    <t>百色水泥机械设备制造厂</t>
  </si>
  <si>
    <t>222</t>
  </si>
  <si>
    <t>广西百色水泥机械设备制造厂</t>
  </si>
  <si>
    <t>223</t>
  </si>
  <si>
    <t>百色地区经协公司</t>
  </si>
  <si>
    <t>百色地区经贸委开发服务公司</t>
  </si>
  <si>
    <t>224</t>
  </si>
  <si>
    <t>广西百色地区工业技术开发服务中心</t>
  </si>
  <si>
    <t>百色地区民族经济发展资金管理、百色地区通用机械厂、百色地区建材机械厂</t>
  </si>
  <si>
    <t>225</t>
  </si>
  <si>
    <t>广西百色市芦笋天然食品饮料厂</t>
  </si>
  <si>
    <t>百色市天然保健食品公司</t>
  </si>
  <si>
    <t>226</t>
  </si>
  <si>
    <t>广西百色市桂香饮料厂</t>
  </si>
  <si>
    <t>百色地区粮油中转运输公司</t>
  </si>
  <si>
    <t>227</t>
  </si>
  <si>
    <t>广西百色北京云浮市富林永丰花岗石材厂（云浮县富林永丰花岗石材厂）</t>
  </si>
  <si>
    <t>228</t>
  </si>
  <si>
    <t>广西田林县百货公司</t>
  </si>
  <si>
    <t>229</t>
  </si>
  <si>
    <t>广西西林县百货公司</t>
  </si>
  <si>
    <t>230</t>
  </si>
  <si>
    <t>广西乐业县百货公司</t>
  </si>
  <si>
    <t>231</t>
  </si>
  <si>
    <t>广西那坡县五金公司</t>
  </si>
  <si>
    <t>232</t>
  </si>
  <si>
    <t>广西玉林龙翔饮料有限公司</t>
  </si>
  <si>
    <t>233</t>
  </si>
  <si>
    <t>广西玉林市陶瓷原材料开发公司</t>
  </si>
  <si>
    <t>234</t>
  </si>
  <si>
    <t>玉林市海天食品公司</t>
  </si>
  <si>
    <t>235</t>
  </si>
  <si>
    <t>广西玉林市三力企业集团公司</t>
  </si>
  <si>
    <t>236</t>
  </si>
  <si>
    <t>广西玉林志诚服装有限公司</t>
  </si>
  <si>
    <t>237</t>
  </si>
  <si>
    <t>玉林地区科发物资公司</t>
  </si>
  <si>
    <t>玉林市龙翔饮料有限公司</t>
  </si>
  <si>
    <t>238</t>
  </si>
  <si>
    <t>广西玉林市梁育汽车修理厂</t>
  </si>
  <si>
    <t>239</t>
  </si>
  <si>
    <t>广西平南县库原洋伞有限公司</t>
  </si>
  <si>
    <t>240</t>
  </si>
  <si>
    <t>广西陆川县谢鲁矿泉饮料厂</t>
  </si>
  <si>
    <t>陆川县旅游公司</t>
  </si>
  <si>
    <t>241</t>
  </si>
  <si>
    <t>玉林运通达大酒店</t>
  </si>
  <si>
    <t>242</t>
  </si>
  <si>
    <t>玉林市塑料二厂</t>
  </si>
  <si>
    <t>玉林市手工业联社</t>
  </si>
  <si>
    <t>243</t>
  </si>
  <si>
    <t>玉林市染织厂一分厂</t>
  </si>
  <si>
    <t>244</t>
  </si>
  <si>
    <t>广西卓力达股份有限公司</t>
  </si>
  <si>
    <t>245</t>
  </si>
  <si>
    <t>广西壮族自治区陆川县酒厂</t>
  </si>
  <si>
    <t>246</t>
  </si>
  <si>
    <t>博白县商业总公司百货分公司</t>
  </si>
  <si>
    <t>博白县百货公司</t>
  </si>
  <si>
    <t>247</t>
  </si>
  <si>
    <t>博白县银豪发展公司</t>
  </si>
  <si>
    <t>博白县自行车厂</t>
  </si>
  <si>
    <t>248</t>
  </si>
  <si>
    <t>广西贵港钢铁总公司</t>
  </si>
  <si>
    <t>广西壮族自治区西江氮肥厂</t>
  </si>
  <si>
    <t>249</t>
  </si>
  <si>
    <t>广西贵港市对外经济贸易公司</t>
  </si>
  <si>
    <t>250</t>
  </si>
  <si>
    <t>广西贵港市经济技术开发总公司</t>
  </si>
  <si>
    <t>广西壮族自治区贵港市建筑工程公司</t>
  </si>
  <si>
    <t>251</t>
  </si>
  <si>
    <t>平南县金龙工艺制品厂</t>
  </si>
  <si>
    <t>252</t>
  </si>
  <si>
    <t>广西贵港市玉林泰昌针织品有限公司</t>
  </si>
  <si>
    <t>253</t>
  </si>
  <si>
    <t>平南港华食品有限公司</t>
  </si>
  <si>
    <t>254</t>
  </si>
  <si>
    <t>桂平寻旺新球制氧厂</t>
  </si>
  <si>
    <t>255</t>
  </si>
  <si>
    <t>广西壮族自治区河池地区工矿供销公司</t>
  </si>
  <si>
    <t>256</t>
  </si>
  <si>
    <t>广西河池地区建筑材料化学工业总公司</t>
  </si>
  <si>
    <t>河池化学工业集团公司</t>
  </si>
  <si>
    <t>257</t>
  </si>
  <si>
    <t>河池地区电子家电公司</t>
  </si>
  <si>
    <t>河池地区经济技术协作总公司</t>
  </si>
  <si>
    <t>258</t>
  </si>
  <si>
    <t>广西壮族自治区河池地区建设投资开发公司</t>
  </si>
  <si>
    <t>河池地区化建公司、河池地区金属回收公司、河池地区物资总公司、河池地区化建公司</t>
  </si>
  <si>
    <t>259</t>
  </si>
  <si>
    <t>广西壮族自治区河池地区新兴经济开发公司</t>
  </si>
  <si>
    <t>260</t>
  </si>
  <si>
    <t>广西河池市宝坛铅锌矿业有限责任公司</t>
  </si>
  <si>
    <t>中国人民保险公司河池分公司</t>
  </si>
  <si>
    <t>261</t>
  </si>
  <si>
    <t>广西河池公路机械厂</t>
  </si>
  <si>
    <t>河池地区公路管理局</t>
  </si>
  <si>
    <t>262</t>
  </si>
  <si>
    <t>广西河池地区金海工贸总公司</t>
  </si>
  <si>
    <t>263</t>
  </si>
  <si>
    <t>宜州市农机二厂</t>
  </si>
  <si>
    <t>264</t>
  </si>
  <si>
    <t>宜州市金属拉丝厂</t>
  </si>
  <si>
    <t>265</t>
  </si>
  <si>
    <t>广西罗城县水泥厂</t>
  </si>
  <si>
    <t>罗城县铁合金厂、罗城县宇隆冶金工业总公司</t>
  </si>
  <si>
    <t>266</t>
  </si>
  <si>
    <t>广西壮族自治区凤山县饮食服务公司</t>
  </si>
  <si>
    <t>267</t>
  </si>
  <si>
    <t>凤山县木材公司</t>
  </si>
  <si>
    <t>268</t>
  </si>
  <si>
    <t>凤山县印刷厂</t>
  </si>
  <si>
    <t>269</t>
  </si>
  <si>
    <t>凤山县水泥厂</t>
  </si>
  <si>
    <t>270</t>
  </si>
  <si>
    <t>凤山县制药厂</t>
  </si>
  <si>
    <t>271</t>
  </si>
  <si>
    <t>凤山县缫丝厂</t>
  </si>
  <si>
    <t>272</t>
  </si>
  <si>
    <t>地方国营凤山县酒厂</t>
  </si>
  <si>
    <t>273</t>
  </si>
  <si>
    <t>大化瑶族自治县红旗砖厂</t>
  </si>
  <si>
    <t>274</t>
  </si>
  <si>
    <t>大化瑶族自治县医药公司</t>
  </si>
  <si>
    <t>275</t>
  </si>
  <si>
    <t>广西大化瑶族自治县和兴石材厂</t>
  </si>
  <si>
    <t>276</t>
  </si>
  <si>
    <t>天峨县民族农具厂</t>
  </si>
  <si>
    <t>277</t>
  </si>
  <si>
    <t>天峨县第二建筑工程公司</t>
  </si>
  <si>
    <t>278</t>
  </si>
  <si>
    <t>天峨县物资总公司</t>
  </si>
  <si>
    <t>279</t>
  </si>
  <si>
    <t>天峨县下老乡油脂厂</t>
  </si>
  <si>
    <t>280</t>
  </si>
  <si>
    <t>平桂望高实业公司</t>
  </si>
  <si>
    <t>281</t>
  </si>
  <si>
    <t>中国有色金属进出口广西公司</t>
  </si>
  <si>
    <t>282</t>
  </si>
  <si>
    <t>平桂矿务局劳动服务公司</t>
  </si>
  <si>
    <t>283</t>
  </si>
  <si>
    <t>平桂矿务局工贸实业公司</t>
  </si>
  <si>
    <t>284</t>
  </si>
  <si>
    <t>平桂矿务局物资供应公司</t>
  </si>
  <si>
    <t>285</t>
  </si>
  <si>
    <t>融安县冷藏有限公司</t>
  </si>
  <si>
    <t>286</t>
  </si>
  <si>
    <t>中国有色金属进出口广西分公司</t>
  </si>
  <si>
    <t>资产处置公告清单（五）</t>
  </si>
  <si>
    <t>债务人</t>
  </si>
  <si>
    <t>广西半宙制药（集团）有限责任公司</t>
  </si>
  <si>
    <t>广西明星商贸有限责任公司</t>
  </si>
  <si>
    <t>灵山县第二烟花炮竹厂</t>
  </si>
  <si>
    <t>灵山县对外经济贸易总公司</t>
  </si>
  <si>
    <t>灵山县桂南电线厂</t>
  </si>
  <si>
    <t>灵山县果菜北运中心</t>
  </si>
  <si>
    <t>灵山县果菜公司</t>
  </si>
  <si>
    <t>灵山县华灵科技电器厂</t>
  </si>
  <si>
    <t>灵山县木材公司</t>
  </si>
  <si>
    <t>灵山县平山烟花炮竹厂</t>
  </si>
  <si>
    <t>灵山县三隆红砖厂</t>
  </si>
  <si>
    <t>灵山县文岩水泥总公司</t>
  </si>
  <si>
    <t>灵山县祥峰房地产开发投资有限公司</t>
  </si>
  <si>
    <t>灵山县饮食服务公司</t>
  </si>
  <si>
    <t>钦州市工业供销总公司</t>
  </si>
  <si>
    <t>钦州陶瓷总厂</t>
  </si>
  <si>
    <t>钦州银汇贸易公司</t>
  </si>
  <si>
    <t>银鼎贸易公司、银寿贸易公司</t>
  </si>
  <si>
    <t>桂林地区物资实业总公司</t>
  </si>
  <si>
    <t>桂林卷烟分厂</t>
  </si>
  <si>
    <t>兴安县城乡建设总公司</t>
  </si>
  <si>
    <t>天峨县乡镇企业油脂厂</t>
  </si>
  <si>
    <t>天峨县建筑工程公司</t>
  </si>
  <si>
    <t>梧州市第二化工厂</t>
  </si>
  <si>
    <t>贺县富强汽配销售中心</t>
  </si>
  <si>
    <t>贺县康瑜微纸厂</t>
  </si>
  <si>
    <t>贺州市石材开发总公司石料公司</t>
  </si>
  <si>
    <t>广西藤县百货公司</t>
  </si>
  <si>
    <t>贺州市建筑瓷厂</t>
  </si>
  <si>
    <t>贺州市金桂矿冶有限公司</t>
  </si>
  <si>
    <t>贺州市矿产公司</t>
  </si>
  <si>
    <t>贺州市粮油贸易公司</t>
  </si>
  <si>
    <t>梧州市第二制锁厂</t>
  </si>
  <si>
    <t>梧州市第一化工厂</t>
  </si>
  <si>
    <t>宾阳县物资总公司</t>
  </si>
  <si>
    <t>横县槎城茶厂</t>
  </si>
  <si>
    <t>南宁银通综合服务公司</t>
  </si>
  <si>
    <t>上林金星制革厂</t>
  </si>
  <si>
    <t>博白县福旺造纸厂</t>
  </si>
  <si>
    <t>博白县桂园发展公司</t>
  </si>
  <si>
    <t>博白县绿荣炮竹</t>
  </si>
  <si>
    <t>广西玉林市华建房地产开发有限责任公司</t>
  </si>
  <si>
    <t>玉林市鸣峨水泥厂</t>
  </si>
  <si>
    <t>玉林市武城水泥厂</t>
  </si>
  <si>
    <t>广西玉林市信托投资公司玉林市办事处</t>
  </si>
  <si>
    <t>柳州市信托投资公司</t>
  </si>
  <si>
    <t>资产处置公告清单（六）</t>
  </si>
  <si>
    <t>金额</t>
  </si>
  <si>
    <t>百色南宁物资公司</t>
  </si>
  <si>
    <t>百色康达住宅有限公司</t>
  </si>
  <si>
    <t>百色五金交电化工公司</t>
  </si>
  <si>
    <t>百色市金属回收公司</t>
  </si>
  <si>
    <t>北海海神实业投资公司</t>
  </si>
  <si>
    <t>北海华联股份有限公司</t>
  </si>
  <si>
    <t>北海市五金交电化工公司</t>
  </si>
  <si>
    <t>陆川县物资总公司北海公司</t>
  </si>
  <si>
    <t>判决书为陆川县物资总公司</t>
  </si>
  <si>
    <t>东兴市第一建筑工程公司</t>
  </si>
  <si>
    <t>东兴银信宾馆</t>
  </si>
  <si>
    <t>广西建业机械工程有限公司</t>
  </si>
  <si>
    <t>防城区东兴华侨服务社、防城区东兴穗兴综合商店</t>
  </si>
  <si>
    <t>防城港市防城区人民政府侨务办公室、杨凯年</t>
  </si>
  <si>
    <t>钦州地区物资局东兴物资供销公司</t>
  </si>
  <si>
    <t>钦州市物资局、钦州市物资贸易中心、钦州市物资总公司</t>
  </si>
  <si>
    <t>东兴尼克公司</t>
  </si>
  <si>
    <t>东兴宏观经济发展公司</t>
  </si>
  <si>
    <t>区农垦东兴物资公司</t>
  </si>
  <si>
    <t>东兴福兴工贸公司</t>
  </si>
  <si>
    <t>广西防城港合力面粉有限公司</t>
  </si>
  <si>
    <t>防城港台粮食转运站</t>
  </si>
  <si>
    <t>防城港市金海岸宾馆</t>
  </si>
  <si>
    <t>广西汉达责任有限公司</t>
  </si>
  <si>
    <t>广西福利企业总公司防城港公司</t>
  </si>
  <si>
    <t>防城港市经济开发投资公司</t>
  </si>
  <si>
    <t>广西防城港市荆楚实业有限公司、钦州汉达有限责任公司</t>
  </si>
  <si>
    <t>钦州汉达有限责任公司</t>
  </si>
  <si>
    <t>广西防城港市兴业工贸有限责任公司</t>
  </si>
  <si>
    <t>广西防城港市旅行社</t>
  </si>
  <si>
    <t>广西防城港市医药总公司</t>
  </si>
  <si>
    <t>广西防城港市星光海鲜酒楼</t>
  </si>
  <si>
    <t>广西防城港市劳动服务供销总公司</t>
  </si>
  <si>
    <t>广西防城港市天成实业有限公司、防城港荆楚实业有限公司</t>
  </si>
  <si>
    <t>防城港荆楚实业有限公司</t>
  </si>
  <si>
    <t>钦州青建长江分公司</t>
  </si>
  <si>
    <t>防城港市机关事务管理局</t>
  </si>
  <si>
    <t>防城港市乡镇企业总公司</t>
  </si>
  <si>
    <t>防城港市金厦房地产开发公司（城乡）</t>
  </si>
  <si>
    <t>防港市制药总公司</t>
  </si>
  <si>
    <t>防城糖烟公司</t>
  </si>
  <si>
    <t>防城松香厂</t>
  </si>
  <si>
    <t>防城区商业总公司</t>
  </si>
  <si>
    <t>防港市防城车船拆修总公司</t>
  </si>
  <si>
    <t>防城矿业总公司</t>
  </si>
  <si>
    <t>防城供销边贸总公司</t>
  </si>
  <si>
    <t>防城恒丰公司</t>
  </si>
  <si>
    <t>骆祖恒</t>
  </si>
  <si>
    <t>防城金城股份公司</t>
  </si>
  <si>
    <t>张云杰.罗荣雄</t>
  </si>
  <si>
    <t>防城港市防城区三通机械工程公司</t>
  </si>
  <si>
    <t>钦州物资工贸集团外资企业公司</t>
  </si>
  <si>
    <t>钦州市物资总公司</t>
  </si>
  <si>
    <t>钦州市燃料总公司</t>
  </si>
  <si>
    <t>钦州市海水养殖场</t>
  </si>
  <si>
    <t>钦州市百汇交电公司</t>
  </si>
  <si>
    <t>钦州市源通实业公司</t>
  </si>
  <si>
    <t>钦州市南方贸易发展公司</t>
  </si>
  <si>
    <t>钦州地区物资贸易中心</t>
  </si>
  <si>
    <t>钦州市商业总公司</t>
  </si>
  <si>
    <t>钦州地区金属材料总公司</t>
  </si>
  <si>
    <t>上思县化工综合厂</t>
  </si>
  <si>
    <t>上思县糖业有限公司、上思县水泥厂</t>
  </si>
  <si>
    <t>上思县民族烟花炮竹厂</t>
  </si>
  <si>
    <t>上思县民族陶瓷厂、上思县印刷厂</t>
  </si>
  <si>
    <t>上思县印刷厂</t>
  </si>
  <si>
    <t>上思县酒厂</t>
  </si>
  <si>
    <t>上思县松香厂</t>
  </si>
  <si>
    <t>上思县砖厂</t>
  </si>
  <si>
    <t>上思县凤凰木衣夹厂</t>
  </si>
  <si>
    <t>北海达洋翼船有限公司</t>
  </si>
  <si>
    <t>北海乡镇企业城招商中心</t>
  </si>
  <si>
    <t>北海市航海运输公司</t>
  </si>
  <si>
    <t>北海市运输公司、广西北海海运总公司</t>
  </si>
  <si>
    <t>桂林市高能电源工业有限公司</t>
  </si>
  <si>
    <t>广西桂林永福通海服装有限公司</t>
  </si>
  <si>
    <t>广西壮族自治区桂林矿山机械厂</t>
  </si>
  <si>
    <t>桂林市赛雅装饰材料公司</t>
  </si>
  <si>
    <t>桂林香江饭店</t>
  </si>
  <si>
    <t>广西国际信任投资公司清算组</t>
  </si>
  <si>
    <t>桂林市融通科贸实业公司</t>
  </si>
  <si>
    <t>桂林地区对外经济贸易化工公司</t>
  </si>
  <si>
    <t>桂林市第二商业总公司</t>
  </si>
  <si>
    <t>临桂县包装厂、桂林市临桂包装总厂</t>
  </si>
  <si>
    <t>桂林地区生产资料服务总公司</t>
  </si>
  <si>
    <t>桂林市计算机公司</t>
  </si>
  <si>
    <t>桂林攀宝化工集团有限公司</t>
  </si>
  <si>
    <t>阳朔县福利镇乡镇企业管理办公室</t>
  </si>
  <si>
    <t>永福县广福乡马坡村民委员会</t>
  </si>
  <si>
    <t>河池市工艺品总厂</t>
  </si>
  <si>
    <t>河池市外贸总公司</t>
  </si>
  <si>
    <t>河池公路机械厂</t>
  </si>
  <si>
    <t>河池广告装璜公司</t>
  </si>
  <si>
    <t>河池市商贸开发公司</t>
  </si>
  <si>
    <t>广西宜州内燃机配件厂</t>
  </si>
  <si>
    <t>河池电业局</t>
  </si>
  <si>
    <t>凤山县五金公司</t>
  </si>
  <si>
    <t>凤山县民政福利公司</t>
  </si>
  <si>
    <t>柳州锌品股份有限公司</t>
  </si>
  <si>
    <t>广西桂泰进出口柳州和利公司</t>
  </si>
  <si>
    <t>柳州市如一建筑材料有限责任公司</t>
  </si>
  <si>
    <t>柳州市天华电力设备有限公司</t>
  </si>
  <si>
    <t>柳州地区商业总公司</t>
  </si>
  <si>
    <t>柳州惠昌房地产开发公司</t>
  </si>
  <si>
    <t>柳州市南环路经营有限公司</t>
  </si>
  <si>
    <t>柳州市方便食品厂</t>
  </si>
  <si>
    <t>来宾县制革厂</t>
  </si>
  <si>
    <t>来宾县汽车修理厂</t>
  </si>
  <si>
    <t>来宾市兴宾区医药公司</t>
  </si>
  <si>
    <t>柳州市柳江矿石加工总厂</t>
  </si>
  <si>
    <t>柳州地区农业生产资料集团有限公司</t>
  </si>
  <si>
    <t>柳州地区农业生产资料公司</t>
  </si>
  <si>
    <t>柳州市有色金属物资供应站</t>
  </si>
  <si>
    <t>广西柳州长安制药厂</t>
  </si>
  <si>
    <t>柳州市飞隆物资公司</t>
  </si>
  <si>
    <t>罗勇</t>
  </si>
  <si>
    <t>武宣县对外贸易总公司</t>
  </si>
  <si>
    <t>劳子明（忻城县裕昌实业公司）</t>
  </si>
  <si>
    <t>忻城县土产公司</t>
  </si>
  <si>
    <t>柳州市中一橡胶有限公司</t>
  </si>
  <si>
    <t>梧州市力达五金矿产公司</t>
  </si>
  <si>
    <t>梧州市磁性制造厂</t>
  </si>
  <si>
    <t>梧州佳旺仪器厂</t>
  </si>
  <si>
    <t>黄庆波、陈维嘉</t>
  </si>
  <si>
    <t>苍梧县纸箱厂</t>
  </si>
  <si>
    <t>苍梧县通用机械有限公司</t>
  </si>
  <si>
    <t>苍梧县木业工艺厂</t>
  </si>
  <si>
    <t>苍梧县物资总公司及其下属公司</t>
  </si>
  <si>
    <t>苍梧县物资总公司机电化建公司</t>
  </si>
  <si>
    <t>苍梧县锌瓦卷闸门厂</t>
  </si>
  <si>
    <t>岑溪市松香厂</t>
  </si>
  <si>
    <t>藤县五金交电化工公司</t>
  </si>
  <si>
    <t>广西壮族自治区西江木材水运局</t>
  </si>
  <si>
    <t>广西梧州市机械进出口公司</t>
  </si>
  <si>
    <t>梧州市西华毛巾厂</t>
  </si>
  <si>
    <t>梧州市对外经济贸易公司</t>
  </si>
  <si>
    <t>广西康过(集团)股份有限公司</t>
  </si>
  <si>
    <t>广西五金矿产进出口梧州公司</t>
  </si>
  <si>
    <t>广西土产进出口梧州公司</t>
  </si>
  <si>
    <t>梧州市船用机械厂</t>
  </si>
  <si>
    <t>广西梧州电机制造有限公司、广西梧州锅炉股份有限公司</t>
  </si>
  <si>
    <t>藤县第三建筑公司</t>
  </si>
  <si>
    <t>梧州市蝶山区对外经济贸易总公司</t>
  </si>
  <si>
    <t>梧州市蝶山区对外经济贸易总公司土产公司</t>
  </si>
  <si>
    <t>梧州市外经工贸总公司、李伟国</t>
  </si>
  <si>
    <t>广西化工进出口公司梧州分公司、梧州凯旋门夜总会、梧州市外经工贸劳动服务公司、梧州市外经工贸国际信息咨询公司、梧州金福商场、梧州市外经工贸开发公司、梧州市外经工贸物资经营公司、梧州市外经工贸家乐商场、梧州市金盛商场、梧州市凯旋门大酒店、李伟国</t>
  </si>
  <si>
    <t>梧州市恒通塑料化工公司、陈锦生</t>
  </si>
  <si>
    <t>黎小妮、陈碧玉、陈碧琴、陈锦生、梧州市蝶山区劳动服务公司</t>
  </si>
  <si>
    <t>广西藤县商业房地产有限责任公司</t>
  </si>
  <si>
    <t>广西西江木材水运局</t>
  </si>
  <si>
    <t>广西西江木材水运局第二购销部、伍柏强、</t>
  </si>
  <si>
    <t>梧州市舞龙工业总公司</t>
  </si>
  <si>
    <t>梧州市合成纤维厂</t>
  </si>
  <si>
    <t>梧州健龙房地产开发有限公司</t>
  </si>
  <si>
    <t>梧州万惠房地产开发有限公司</t>
  </si>
  <si>
    <t>东风沙石厂</t>
  </si>
  <si>
    <t>区化工梧州分公司</t>
  </si>
  <si>
    <t>梧州文兴进口汽车维修有限公司</t>
  </si>
  <si>
    <t>梧州市经济技术协作公司</t>
  </si>
  <si>
    <t>梧州市制锁厂、蒙少凤</t>
  </si>
  <si>
    <t>梧州市对外经济工贸总公司（工贸经营部）</t>
  </si>
  <si>
    <t>中房集团北海房地产开发公司</t>
  </si>
  <si>
    <t>贺州市百货公司</t>
  </si>
  <si>
    <t>贺州市五金交电化工公司</t>
  </si>
  <si>
    <t>贺州市对外经济贸易公司</t>
  </si>
  <si>
    <t>梧州地区房地产综合开发总公司八步分公司</t>
  </si>
  <si>
    <t>广西贺县金泽有限责任公司</t>
  </si>
  <si>
    <t>梧州市糖烟酒副食品总公司金海商场</t>
  </si>
  <si>
    <t>梧州市粮油贸易中心</t>
  </si>
  <si>
    <t>梧州面粉厂</t>
  </si>
  <si>
    <t>梧州市蔬菜公司</t>
  </si>
  <si>
    <t>梧州商务印刷厂</t>
  </si>
  <si>
    <t>广西贺州地区物资企业（集团）公司</t>
  </si>
  <si>
    <t>广西梧州康顺贸易有限责任公司</t>
  </si>
  <si>
    <t>梧州市新中泰实业有限责任公司</t>
  </si>
  <si>
    <t>梧州市蝶彩娱乐服务发展公司</t>
  </si>
  <si>
    <t>梧州市纺织供销公司</t>
  </si>
  <si>
    <t>梧州市仁祥经济贸易发展总公司</t>
  </si>
  <si>
    <t>风行制衣厂</t>
  </si>
  <si>
    <t>黄善初、卢金英</t>
  </si>
  <si>
    <t>梧州市磁力制造厂、黄建平</t>
  </si>
  <si>
    <t>梧州市磁性材料厂</t>
  </si>
  <si>
    <t>梧州市蓝图商贸公司</t>
  </si>
  <si>
    <t>梧州市 人民广播电台</t>
  </si>
  <si>
    <t>梧州市新艺印刷材料公司</t>
  </si>
  <si>
    <t>李桂木</t>
  </si>
  <si>
    <t>东兴企业联合发展公司</t>
  </si>
  <si>
    <t>梧州市东山五金店、余瑞琼</t>
  </si>
  <si>
    <t>惠阳桂惠实业发展公司梧州办事处</t>
  </si>
  <si>
    <t>梧州市电子工业企业联合总公司</t>
  </si>
  <si>
    <t>梧州市翔建贸易公司</t>
  </si>
  <si>
    <t>梧州市金利房地产开发公司</t>
  </si>
  <si>
    <t>梧州市合成工艺厂</t>
  </si>
  <si>
    <t>梧州物资工业供销公司</t>
  </si>
  <si>
    <t>梧州地区外贸发展总公司</t>
  </si>
  <si>
    <t>梧州市河滨饭店</t>
  </si>
  <si>
    <t>梧州市南方商业公司</t>
  </si>
  <si>
    <t>梧州海鸥中西餐娱乐有限公司</t>
  </si>
  <si>
    <t>梧州市外经工贸总公司</t>
  </si>
  <si>
    <t>万秀区城中经济管理站</t>
  </si>
  <si>
    <t>严锦文、陈火辉</t>
  </si>
  <si>
    <t>梧州市液化气公司</t>
  </si>
  <si>
    <t>梧州市煤业建筑器材总公司</t>
  </si>
  <si>
    <t>梧州市一化厂</t>
  </si>
  <si>
    <t>广西壮族自治区梧州造船厂</t>
  </si>
  <si>
    <t>梧州市房产建设开发公司</t>
  </si>
  <si>
    <t>昭平县医药公司</t>
  </si>
  <si>
    <t>昭平县国营木器厂</t>
  </si>
  <si>
    <t>昭平县物资总公司</t>
  </si>
  <si>
    <t>昭平县酒厂</t>
  </si>
  <si>
    <t>昭平县林业水泥厂</t>
  </si>
  <si>
    <t>广西贺州地区电力电线厂</t>
  </si>
  <si>
    <t>广西区烟草公司钟山县公司</t>
  </si>
  <si>
    <t>上林县城乡建设开发有限公司</t>
  </si>
  <si>
    <t>广西南宁华侨总公司</t>
  </si>
  <si>
    <t>广西信发房地产开发有限公司</t>
  </si>
  <si>
    <t>广西金沙企业集团有限责任公司</t>
  </si>
  <si>
    <t>南宁市泰隆金融电子技术公司</t>
  </si>
  <si>
    <t>南宁汇宇房地产发展有限公司</t>
  </si>
  <si>
    <t>南宁市达华物资供应公司</t>
  </si>
  <si>
    <t>广西南宁大通经济开发公司</t>
  </si>
  <si>
    <t>凭祥市自来水厂</t>
  </si>
  <si>
    <t>广西凭祥市南园宾馆</t>
  </si>
  <si>
    <t>四川省合江第二建筑工程公司金穗分公司</t>
  </si>
  <si>
    <t>北流市志利瓷厂（李力）</t>
  </si>
  <si>
    <t>博白县龙眼种养场、林宗莲、秦东、秦娟</t>
  </si>
  <si>
    <t>玉林市饮食服务总公司</t>
  </si>
  <si>
    <t>玉林工艺进出口公司</t>
  </si>
  <si>
    <t>玉林市电影公司</t>
  </si>
  <si>
    <t>玉林市影视大厦</t>
  </si>
  <si>
    <t>玉林市化工厂</t>
  </si>
  <si>
    <t>玉林市自行车四厂</t>
  </si>
  <si>
    <t>南宁邕大工贸安泰实业公司、吕瑞银</t>
  </si>
  <si>
    <t>贵港市进出口贸易公司、何毅、张佩玲、何进、颜居浩、何飞影、陈启强</t>
  </si>
  <si>
    <t>平南城区蜂窝煤厂</t>
  </si>
  <si>
    <t>李先敏、李先财、李安柱等七人</t>
  </si>
  <si>
    <t>吕晶百货成衣摊</t>
  </si>
  <si>
    <t>吕盛意、原瑞斌</t>
  </si>
  <si>
    <t>平南环城西村果场、陈启科</t>
  </si>
  <si>
    <t>平南大城乡河口开发场</t>
  </si>
  <si>
    <t>桂平市木材公司</t>
  </si>
  <si>
    <t>玉林地区木材公司</t>
  </si>
  <si>
    <t>华杰房屋装璜部</t>
  </si>
  <si>
    <t>白沙水运145船(邓英全)</t>
  </si>
  <si>
    <t>桂平市白沙水运公司</t>
  </si>
  <si>
    <t>工商经贸公司粤桂卷闸厂</t>
  </si>
  <si>
    <t>黄祖生</t>
  </si>
  <si>
    <t>广西陆川县印刷厂</t>
  </si>
  <si>
    <t>广西陆川县五金公司</t>
  </si>
  <si>
    <t>广西陆川县农业机械厂</t>
  </si>
  <si>
    <t>广西玉林市兴盛化工造纸厂</t>
  </si>
  <si>
    <t>广西玉林万和商贸有限责任公司</t>
  </si>
  <si>
    <t>钦州地区永福商贸公司</t>
  </si>
  <si>
    <t>广西防城港海天旅游公司</t>
  </si>
  <si>
    <t>广西南宁地区钢铁厂</t>
  </si>
  <si>
    <t>武鸣红利淀粉厂损失类贷款对应的诉讼费</t>
  </si>
  <si>
    <t>资产处置公告清单（七）</t>
  </si>
  <si>
    <t>广西桂林地区对外经济贸易公司</t>
  </si>
  <si>
    <t>合浦县轻化设备厂</t>
  </si>
  <si>
    <t>合浦县蓝天实业总公司</t>
  </si>
  <si>
    <t>合浦县二轻工业物资供应公司</t>
  </si>
  <si>
    <t>合浦县还珠宾馆</t>
  </si>
  <si>
    <t>合浦县石康麻纺厂</t>
  </si>
  <si>
    <t>广西壮族自治区合浦县电影发行放映公司</t>
  </si>
  <si>
    <t>合浦县蜡制品工艺厂</t>
  </si>
  <si>
    <t>广州军区合浦广兴宾馆</t>
  </si>
  <si>
    <t>合浦县物资局金属公司</t>
  </si>
  <si>
    <t>合浦县印刷厂</t>
  </si>
  <si>
    <t>合浦纸箱包装有限公司</t>
  </si>
  <si>
    <t>广西壮族自治区合浦县廉州装饰工艺公司</t>
  </si>
  <si>
    <t>合浦县廉州炮竹三厂</t>
  </si>
  <si>
    <t>合浦县廉州日用工化制品厂</t>
  </si>
  <si>
    <t>广西北海市合浦县高岭土材料厂</t>
  </si>
  <si>
    <t>合浦县廉州镇福利印刷厂</t>
  </si>
  <si>
    <t>合浦县民政塑料制品厂</t>
  </si>
  <si>
    <t>广西合浦县木材公司</t>
  </si>
  <si>
    <t>合浦县伟利实业贸易有限公司</t>
  </si>
  <si>
    <t>合浦县廉州通用机械厂</t>
  </si>
  <si>
    <t>广西合浦县百货公司</t>
  </si>
  <si>
    <t>合浦县百货公司百货大楼</t>
  </si>
  <si>
    <t>合浦县百货公司西华超级商场</t>
  </si>
  <si>
    <t>合浦县百货公司搪瓷五金批发部</t>
  </si>
  <si>
    <t>合浦县百货公司鞋杂日化批发部</t>
  </si>
  <si>
    <t>合浦县华侨商品供应公司</t>
  </si>
  <si>
    <t>合浦县华侨商店</t>
  </si>
  <si>
    <t>合浦县糖业烟酒公司</t>
  </si>
  <si>
    <t>合浦县商业大厦</t>
  </si>
  <si>
    <t>合浦县船舶修造总公司</t>
  </si>
  <si>
    <t>合浦县染织厂</t>
  </si>
  <si>
    <t>广西合浦公馆炮竹厂</t>
  </si>
  <si>
    <t>广西合浦县龙联水泥厂</t>
  </si>
  <si>
    <t>广西合浦县对外经济贸易公司</t>
  </si>
  <si>
    <t>广西灵山县茶厂</t>
  </si>
  <si>
    <t>灵山县罐头厂</t>
  </si>
  <si>
    <t>广西灵山县百货公司</t>
  </si>
  <si>
    <t>灵山县工商行政管理局</t>
  </si>
  <si>
    <t>北海百货股份有限公司</t>
  </si>
  <si>
    <t>北海市玻璃厂</t>
  </si>
  <si>
    <t>北海温度仪表公司</t>
  </si>
  <si>
    <t>北海市专用面粉厂</t>
  </si>
  <si>
    <t>北海市食品企业总公司</t>
  </si>
  <si>
    <t>北海千秋农业公司</t>
  </si>
  <si>
    <t>北海市造漆厂</t>
  </si>
  <si>
    <t>北海五金交电化工批发站</t>
  </si>
  <si>
    <t>北海丰登食品公司</t>
  </si>
  <si>
    <t>浦北县木材公司</t>
  </si>
  <si>
    <t>广西浦北酒厂</t>
  </si>
  <si>
    <t>北海市恒福贸易总公司</t>
  </si>
  <si>
    <t>北海协联花边制品有限公司</t>
  </si>
  <si>
    <t>北海市中贸发北海公司</t>
  </si>
  <si>
    <t>北海恒久石油化工有限公司</t>
  </si>
  <si>
    <t>北海南方迈迪森药业有限公司</t>
  </si>
  <si>
    <t>北海市华联水泥厂</t>
  </si>
  <si>
    <t>北海南星房地产有限公司</t>
  </si>
  <si>
    <t>北海中辉工贸有限公司</t>
  </si>
  <si>
    <t>广西大西南通道建设公司（原北海国际租赁投资股份有限公司）</t>
  </si>
  <si>
    <t>北海市木材公司</t>
  </si>
  <si>
    <t>北海市第二针织厂</t>
  </si>
  <si>
    <t>北海市钦北铁路建设开发公司</t>
  </si>
  <si>
    <t>北海进口物资保税加工仓储公司</t>
  </si>
  <si>
    <t>北海新世纪高科技产业有限责任公司</t>
  </si>
  <si>
    <t>承德市建安房地产开发北海公司</t>
  </si>
  <si>
    <t>北海市自来水公司</t>
  </si>
  <si>
    <t>北海市海城区海运公司</t>
  </si>
  <si>
    <t>广西区粮油食品进出口北海公司</t>
  </si>
  <si>
    <t>北海丰登实业集团公司</t>
  </si>
  <si>
    <t>北海开发投资有限责任公司</t>
  </si>
  <si>
    <t>北海天翔实业开发总公司</t>
  </si>
  <si>
    <t>北海市银滩旅游公司</t>
  </si>
  <si>
    <t>广西启东实业集团有限公司</t>
  </si>
  <si>
    <t>北海罐头厂</t>
  </si>
  <si>
    <t>中房集团北海公司</t>
  </si>
  <si>
    <t>北海川银贸易公司</t>
  </si>
  <si>
    <t>广西壮族自治区桂林第二造纸厂</t>
  </si>
  <si>
    <t>桂林市电子衡器厂</t>
  </si>
  <si>
    <t>桂林半夏超硬材料实业公司</t>
  </si>
  <si>
    <t>桂林桂风机械厂</t>
  </si>
  <si>
    <t>桂林汉神药业公司</t>
  </si>
  <si>
    <t>桂林山海生化制品有限公司</t>
  </si>
  <si>
    <t>桂林市第一电机厂</t>
  </si>
  <si>
    <t>桂林凯杰印制电机公司</t>
  </si>
  <si>
    <t>桂林味精食品总厂</t>
  </si>
  <si>
    <t>桂林松园度假村</t>
  </si>
  <si>
    <t>广西壮族自治区桂林电缆厂</t>
  </si>
  <si>
    <t>桂林联通车辆有限公司</t>
  </si>
  <si>
    <t>桂林市房产开发公司</t>
  </si>
  <si>
    <t>桂林市纺织品进出口公司</t>
  </si>
  <si>
    <t>广西桂林智金贸易有限公司</t>
  </si>
  <si>
    <t>桂林万雅珠宝有限公司</t>
  </si>
  <si>
    <t>桂林普天电信设备厂</t>
  </si>
  <si>
    <t>桂林市金元珠宝企业集团</t>
  </si>
  <si>
    <t>桂林市桂美房地产开发有限公司</t>
  </si>
  <si>
    <t>广西壮族自治区桂林地区物资发展总公司</t>
  </si>
  <si>
    <t>桂林市制革厂</t>
  </si>
  <si>
    <t>桂林伏波大酒店</t>
  </si>
  <si>
    <t>中国房地产开发桂林公司</t>
  </si>
  <si>
    <t>桂林市商业总公司</t>
  </si>
  <si>
    <t>桂林市生产资料交易中心</t>
  </si>
  <si>
    <t>临桂县百货公司</t>
  </si>
  <si>
    <t>临桂县商业联合公司</t>
  </si>
  <si>
    <t>桂林独秀水泥总厂</t>
  </si>
  <si>
    <t>灵川县氮肥厂</t>
  </si>
  <si>
    <t>广西灵川县灵化企业集团公司化肥厂</t>
  </si>
  <si>
    <t>广西灵川县五金交电化工公司</t>
  </si>
  <si>
    <t>灵川县标准件厂</t>
  </si>
  <si>
    <t>桂林华龙钢管公司</t>
  </si>
  <si>
    <t>灵川县食品罐头厂</t>
  </si>
  <si>
    <t>灵川县玻璃厂</t>
  </si>
  <si>
    <t>桂林地区锦联竹木制品有限公司</t>
  </si>
  <si>
    <t>恭城各族自治县物资总公司</t>
  </si>
  <si>
    <t>栗木有色金属公司</t>
  </si>
  <si>
    <r>
      <rPr>
        <sz val="10"/>
        <color indexed="8"/>
        <rFont val="宋体"/>
        <charset val="134"/>
      </rPr>
      <t>中国有色金属工业总公司南宁公司（</t>
    </r>
    <r>
      <rPr>
        <sz val="10"/>
        <color indexed="8"/>
        <rFont val="Times New Roman"/>
        <charset val="0"/>
      </rPr>
      <t>1325</t>
    </r>
    <r>
      <rPr>
        <sz val="10"/>
        <color indexed="8"/>
        <rFont val="宋体"/>
        <charset val="134"/>
      </rPr>
      <t>万元）、灌阳县电力公司（</t>
    </r>
    <r>
      <rPr>
        <sz val="10"/>
        <color indexed="8"/>
        <rFont val="Times New Roman"/>
        <charset val="0"/>
      </rPr>
      <t>75</t>
    </r>
    <r>
      <rPr>
        <sz val="10"/>
        <color indexed="8"/>
        <rFont val="宋体"/>
        <charset val="134"/>
      </rPr>
      <t>万元）栗木有色金属公司矿产开发公司（</t>
    </r>
    <r>
      <rPr>
        <sz val="10"/>
        <color indexed="8"/>
        <rFont val="Times New Roman"/>
        <charset val="0"/>
      </rPr>
      <t>200</t>
    </r>
    <r>
      <rPr>
        <sz val="10"/>
        <color indexed="8"/>
        <rFont val="宋体"/>
        <charset val="134"/>
      </rPr>
      <t>万元）</t>
    </r>
  </si>
  <si>
    <t>广西桂林平乐县染织厂</t>
  </si>
  <si>
    <t>广西桂林齿轮厂</t>
  </si>
  <si>
    <t>桂林林业机械厂</t>
  </si>
  <si>
    <t>资源县水泥厂</t>
  </si>
  <si>
    <t>兴安县糖业烟酒公司</t>
  </si>
  <si>
    <t>桂林市飞来石水泥厂</t>
  </si>
  <si>
    <t>阳朔县农资公司科技经济开发综合贸易部</t>
  </si>
  <si>
    <t>永福县供水公司</t>
  </si>
  <si>
    <t>广西永福桂恒机械制造有限公司</t>
  </si>
  <si>
    <t>桂林轴承厂</t>
  </si>
  <si>
    <t>桂恒公司</t>
  </si>
  <si>
    <t>永福县糖厂</t>
  </si>
  <si>
    <t>广西壮族自治区永福县国营商业总公司</t>
  </si>
  <si>
    <t>广西压力锅厂</t>
  </si>
  <si>
    <t>广西东兰机械厂</t>
  </si>
  <si>
    <t>都安县瑶族自治县毛巾厂</t>
  </si>
  <si>
    <t>广西金城江百货纺织批发总公司</t>
  </si>
  <si>
    <t>广西龙头焊剂厂</t>
  </si>
  <si>
    <t>广西壮族自治区宜山氮肥厂</t>
  </si>
  <si>
    <t>广西区金属材料柳州公司</t>
  </si>
  <si>
    <t>广西柳州地区土产公司</t>
  </si>
  <si>
    <t>广西壮族自治区柳州地区供销社联总公司</t>
  </si>
  <si>
    <t>柳州市城中粮油管理所</t>
  </si>
  <si>
    <t>柳州市灯花有限责任公司</t>
  </si>
  <si>
    <t>柳州市电声器材厂</t>
  </si>
  <si>
    <t>柳州市缝纫机台板家具总厂</t>
  </si>
  <si>
    <t>广西壮族自治区柳州市饲料公司</t>
  </si>
  <si>
    <t>广西壮族自治区柳州市城市粮油供应公司、柳州市粮油仓储工贸公司</t>
  </si>
  <si>
    <t>广西柳州中百集团有限公司</t>
  </si>
  <si>
    <t>广西壮族自治区柳州地区印刷厂</t>
  </si>
  <si>
    <t>广西壮族自治区柳州电缆厂</t>
  </si>
  <si>
    <t>广西壮族自治区柳州地区物资总公司</t>
  </si>
  <si>
    <t>柳州市钟厂</t>
  </si>
  <si>
    <t>柳州市电瓷厂</t>
  </si>
  <si>
    <t>柳州有色金属物资供应站</t>
  </si>
  <si>
    <t>武宣县五金交电化工公司</t>
  </si>
  <si>
    <t>武宣县糖业烟酒公司</t>
  </si>
  <si>
    <t>柳州市综合冶炼工业有限责任公司</t>
  </si>
  <si>
    <t>柳州市造纸厂</t>
  </si>
  <si>
    <t>柳州市综合冶炼进出口公司</t>
  </si>
  <si>
    <t>广西藤县物资总公司</t>
  </si>
  <si>
    <t>广西藤县机械厂</t>
  </si>
  <si>
    <t>广西藤县水泥厂</t>
  </si>
  <si>
    <t>广西梧州乐农股份有限公司</t>
  </si>
  <si>
    <t>梧州市粮油总公司</t>
  </si>
  <si>
    <t>梧州西华毛巾有限公司</t>
  </si>
  <si>
    <t>梧州市缫丝厂、梧州面粉厂、梧州市棉纺厂</t>
  </si>
  <si>
    <t>梧州对外经济贸易公司</t>
  </si>
  <si>
    <t>广西康达(集团)股份有限公司</t>
  </si>
  <si>
    <t>广西藤县长城贸易总公司</t>
  </si>
  <si>
    <t>藤县人民武装部</t>
  </si>
  <si>
    <t>梧州市棉纺厂</t>
  </si>
  <si>
    <t>广西壮族自治区梧州百货纺织批发站</t>
  </si>
  <si>
    <t>广西壮族自治区梧州五金交电化工批发站</t>
  </si>
  <si>
    <t>梧州市糖业烟酒副食品总公司</t>
  </si>
  <si>
    <t>梧州五金交电化工公司</t>
  </si>
  <si>
    <t>广西梧州粮油总公司</t>
  </si>
  <si>
    <t>梧州市粮油总公司、梧州面粉厂</t>
  </si>
  <si>
    <t>广西西部矿业集团有限责任公司</t>
  </si>
  <si>
    <t>广西壮族自治区南宁罐头食品厂</t>
  </si>
  <si>
    <t>广西北流奇兰工业集团有限责任公司</t>
  </si>
  <si>
    <t>广西玉林市北流水泥厂</t>
  </si>
  <si>
    <t>广西壮族自治区北流大风门水泥厂</t>
  </si>
  <si>
    <t>长虹（广西北流）水泥有限公司</t>
  </si>
  <si>
    <t>长虹（广西北流）水泥有限公司、李群</t>
  </si>
  <si>
    <t>广西北流铁锅有限责任公司</t>
  </si>
  <si>
    <t>广西北流市糖业烟酒公司</t>
  </si>
  <si>
    <t>博白县化工厂</t>
  </si>
  <si>
    <t>博白县水泥厂</t>
  </si>
  <si>
    <t>博白县五金交电化工公司</t>
  </si>
  <si>
    <t>博白县医药公司</t>
  </si>
  <si>
    <t>广西壮族自治区博白卷烟厂</t>
  </si>
  <si>
    <t>广西贵港市工贸有限责任公司</t>
  </si>
  <si>
    <t>广西壮族自治区机电设备贵港公司</t>
  </si>
  <si>
    <t>贵港面粉厂</t>
  </si>
  <si>
    <t>平南县金兴经贸公司</t>
  </si>
  <si>
    <t>平南县轻工业供销公司</t>
  </si>
  <si>
    <t>平南县印刷厂</t>
  </si>
  <si>
    <t>平南县水产公司</t>
  </si>
  <si>
    <t>广西平南县帝豪娱乐城</t>
  </si>
  <si>
    <t>桂平市百货公司</t>
  </si>
  <si>
    <t>广西壮族自治区桂平糖厂</t>
  </si>
  <si>
    <t>桂平市社会福利厂</t>
  </si>
  <si>
    <t>广西壮族自治区陆川县百货公司</t>
  </si>
  <si>
    <t>广西龙珠股份有限公司</t>
  </si>
  <si>
    <t>广西壮族自治区陆川县农药厂</t>
  </si>
  <si>
    <t>贵港市安利有限公司</t>
  </si>
  <si>
    <t>广西北流吉祥烟酒醒饮料有限公司</t>
  </si>
  <si>
    <t>广西贵港南耀保健纸品有限公司</t>
  </si>
  <si>
    <t>贵港市工贸有限责任公司</t>
  </si>
  <si>
    <t>广西平南县武林塑料制品厂</t>
  </si>
  <si>
    <t>广西平南县武林蜜枣凉果厂</t>
  </si>
  <si>
    <t>平南县玻璃厂</t>
  </si>
  <si>
    <t>柳州糖果一厂</t>
  </si>
  <si>
    <t>资产处置公告清单（八）</t>
  </si>
  <si>
    <t>币种：人民币元</t>
  </si>
  <si>
    <t>资产名称</t>
  </si>
  <si>
    <t>对钦州地区矿产公司的信托贷款</t>
  </si>
  <si>
    <t>对北海南亚新型涂料公司的信托投资</t>
  </si>
  <si>
    <t>对北海五洲实业有限公司的信托投资</t>
  </si>
  <si>
    <t>代理北海市银鹰纸业公司发行债券的信托垫款</t>
  </si>
  <si>
    <t>代理北海市华海经济开发有限公司发行债券的信托垫款</t>
  </si>
  <si>
    <t>对北海元亨股份有限公司的信托投资</t>
  </si>
  <si>
    <t>对北海华宇实业股份有限公司的信托投资</t>
  </si>
  <si>
    <t>对北海市工业经济贸易公司的信托投资</t>
  </si>
  <si>
    <t>对合浦汽车齿轮厂的信托租赁贷款</t>
  </si>
  <si>
    <t>对工行北海分行的信托租赁贷款</t>
  </si>
  <si>
    <t>对广西祥兴畜禽开发公司企业的借款</t>
  </si>
  <si>
    <t>资产处置公告清单（四）</t>
  </si>
  <si>
    <t>挂账金额</t>
  </si>
  <si>
    <t>地址</t>
  </si>
  <si>
    <t>备注</t>
  </si>
  <si>
    <t>北海金鼎兴业有限公司抵债的北海中鼎股份有限公司1728032股股权</t>
  </si>
  <si>
    <t>金鼎：北海市海宁路福利院内；
中鼎：北海市北海大道中龙公寓6单元3楼6301房</t>
  </si>
  <si>
    <t>北海金鼎兴业有限公司抵债北海元亨物业股份有限公司2878871股股权</t>
  </si>
  <si>
    <t>金鼎：北海市海宁路福利院内；北海元亨：北海市贵州路新怡花园6幢乙门702号</t>
  </si>
  <si>
    <t>钦州市第三房地产开发公司抵债金山大厦8~10层</t>
  </si>
  <si>
    <t>灵山县灵城镇江南中路金山大厦8-10层房产</t>
  </si>
  <si>
    <r>
      <rPr>
        <sz val="10"/>
        <rFont val="宋体"/>
        <charset val="134"/>
        <scheme val="minor"/>
      </rPr>
      <t>房屋面积</t>
    </r>
    <r>
      <rPr>
        <sz val="10"/>
        <rFont val="宋体"/>
        <charset val="0"/>
        <scheme val="minor"/>
      </rPr>
      <t>1042.5</t>
    </r>
    <r>
      <rPr>
        <sz val="10"/>
        <rFont val="宋体"/>
        <charset val="134"/>
        <scheme val="minor"/>
      </rPr>
      <t>平方米</t>
    </r>
  </si>
  <si>
    <t>梧州市通用机械厂抵债房地产</t>
  </si>
  <si>
    <t>房地产位于梧州富民一路华光巷工人新村宿舍地层</t>
  </si>
  <si>
    <r>
      <rPr>
        <sz val="10"/>
        <rFont val="宋体"/>
        <charset val="134"/>
        <scheme val="minor"/>
      </rPr>
      <t>土地使用面积：</t>
    </r>
    <r>
      <rPr>
        <sz val="10"/>
        <rFont val="宋体"/>
        <charset val="0"/>
        <scheme val="minor"/>
      </rPr>
      <t>63.86</t>
    </r>
    <r>
      <rPr>
        <sz val="10"/>
        <rFont val="宋体"/>
        <charset val="134"/>
        <scheme val="minor"/>
      </rPr>
      <t>㎡，建筑面积</t>
    </r>
    <r>
      <rPr>
        <sz val="10"/>
        <rFont val="宋体"/>
        <charset val="0"/>
        <scheme val="minor"/>
      </rPr>
      <t>263.77</t>
    </r>
    <r>
      <rPr>
        <sz val="10"/>
        <rFont val="宋体"/>
        <charset val="134"/>
        <scheme val="minor"/>
      </rPr>
      <t>㎡，用途：商住出让</t>
    </r>
  </si>
  <si>
    <t>梧州市金信房地产开发有限公司抵债房地产</t>
  </si>
  <si>
    <t>位于梧州市四坊路1号（融信大厦）地层1#、2#、3#号商铺建筑面积233.72平方米和地层办公用房建筑面积142.78平方米以及三楼305房、306房建筑面积148.77平方米</t>
  </si>
  <si>
    <t>融信大厦房产</t>
  </si>
  <si>
    <r>
      <rPr>
        <sz val="10"/>
        <rFont val="宋体"/>
        <charset val="134"/>
        <scheme val="minor"/>
      </rPr>
      <t>梧州市蝶山二路</t>
    </r>
    <r>
      <rPr>
        <sz val="10"/>
        <rFont val="宋体"/>
        <charset val="0"/>
        <scheme val="minor"/>
      </rPr>
      <t>23</t>
    </r>
    <r>
      <rPr>
        <sz val="10"/>
        <rFont val="宋体"/>
        <charset val="134"/>
        <scheme val="minor"/>
      </rPr>
      <t>号西湖大厦</t>
    </r>
  </si>
  <si>
    <r>
      <rPr>
        <sz val="10"/>
        <rFont val="宋体"/>
        <charset val="134"/>
        <scheme val="minor"/>
      </rPr>
      <t>西湖大厦</t>
    </r>
    <r>
      <rPr>
        <sz val="10"/>
        <rFont val="宋体"/>
        <charset val="0"/>
        <scheme val="minor"/>
      </rPr>
      <t>14</t>
    </r>
    <r>
      <rPr>
        <sz val="10"/>
        <rFont val="宋体"/>
        <charset val="134"/>
        <scheme val="minor"/>
      </rPr>
      <t>套房产，建筑面积共计</t>
    </r>
    <r>
      <rPr>
        <sz val="10"/>
        <rFont val="宋体"/>
        <charset val="0"/>
        <scheme val="minor"/>
      </rPr>
      <t>618.51</t>
    </r>
    <r>
      <rPr>
        <sz val="10"/>
        <rFont val="宋体"/>
        <charset val="134"/>
        <scheme val="minor"/>
      </rPr>
      <t>平方米</t>
    </r>
  </si>
  <si>
    <t>梧州市大中路银信大厦</t>
  </si>
  <si>
    <r>
      <rPr>
        <sz val="10"/>
        <rFont val="宋体"/>
        <charset val="134"/>
        <scheme val="minor"/>
      </rPr>
      <t>银信大厦</t>
    </r>
    <r>
      <rPr>
        <sz val="10"/>
        <rFont val="宋体"/>
        <charset val="0"/>
        <scheme val="minor"/>
      </rPr>
      <t>97</t>
    </r>
    <r>
      <rPr>
        <sz val="10"/>
        <rFont val="宋体"/>
        <charset val="134"/>
        <scheme val="minor"/>
      </rPr>
      <t>号、</t>
    </r>
    <r>
      <rPr>
        <sz val="10"/>
        <rFont val="宋体"/>
        <charset val="0"/>
        <scheme val="minor"/>
      </rPr>
      <t>98</t>
    </r>
    <r>
      <rPr>
        <sz val="10"/>
        <rFont val="宋体"/>
        <charset val="134"/>
        <scheme val="minor"/>
      </rPr>
      <t>号商铺建筑面积共计</t>
    </r>
    <r>
      <rPr>
        <sz val="10"/>
        <rFont val="宋体"/>
        <charset val="0"/>
        <scheme val="minor"/>
      </rPr>
      <t>191.92</t>
    </r>
    <r>
      <rPr>
        <sz val="10"/>
        <rFont val="宋体"/>
        <charset val="134"/>
        <scheme val="minor"/>
      </rPr>
      <t>平方米</t>
    </r>
  </si>
  <si>
    <t>梧州地区房地产综合开发公司八步分公司抵债土地</t>
  </si>
  <si>
    <t>贺州市八步镇城西临江新村（广西壹品瓷业有限公司后面至贺江边）</t>
  </si>
  <si>
    <r>
      <rPr>
        <sz val="10"/>
        <rFont val="宋体"/>
        <charset val="134"/>
        <scheme val="minor"/>
      </rPr>
      <t>土地面积</t>
    </r>
    <r>
      <rPr>
        <sz val="10"/>
        <rFont val="宋体"/>
        <charset val="0"/>
        <scheme val="minor"/>
      </rPr>
      <t>10260</t>
    </r>
    <r>
      <rPr>
        <sz val="10"/>
        <rFont val="宋体"/>
        <charset val="134"/>
        <scheme val="minor"/>
      </rPr>
      <t>㎡</t>
    </r>
  </si>
  <si>
    <t>林方抵债土地</t>
  </si>
  <si>
    <t>梧州钟山镇塘桥村</t>
  </si>
  <si>
    <r>
      <rPr>
        <sz val="10"/>
        <rFont val="宋体"/>
        <charset val="134"/>
        <scheme val="minor"/>
      </rPr>
      <t>土地面积</t>
    </r>
    <r>
      <rPr>
        <sz val="10"/>
        <rFont val="宋体"/>
        <charset val="0"/>
        <scheme val="minor"/>
      </rPr>
      <t>101.5</t>
    </r>
    <r>
      <rPr>
        <sz val="10"/>
        <rFont val="宋体"/>
        <charset val="134"/>
        <scheme val="minor"/>
      </rPr>
      <t>㎡，划拨住宅用地</t>
    </r>
  </si>
  <si>
    <t>广西壮族自治区天等县锰矿抵债加油站房地产</t>
  </si>
  <si>
    <t>天等县东平乡东平村伏农屯</t>
  </si>
  <si>
    <t>一座加油站，包括房屋141.5㎡，一层砖混结构；发电机房40.59㎡，一层砖混结构；水泵房、厕所共12㎡，一层砖混结构；水池122.5㎡，毛石砌筑；6台为加油站专用设备和通用设备（购于2001年）。</t>
  </si>
  <si>
    <t>玉林市城市建设开发公司土地</t>
  </si>
  <si>
    <t>北海市疏港大道与南北大道交叉口</t>
  </si>
  <si>
    <r>
      <rPr>
        <sz val="10"/>
        <rFont val="宋体"/>
        <charset val="134"/>
        <scheme val="minor"/>
      </rPr>
      <t>土地面积</t>
    </r>
    <r>
      <rPr>
        <sz val="10"/>
        <rFont val="宋体"/>
        <charset val="0"/>
        <scheme val="minor"/>
      </rPr>
      <t>22416.33</t>
    </r>
    <r>
      <rPr>
        <sz val="10"/>
        <rFont val="宋体"/>
        <charset val="134"/>
        <scheme val="minor"/>
      </rPr>
      <t>㎡</t>
    </r>
  </si>
  <si>
    <t>北流市辉煌电子厂房、北流市嘉丰制药厂厂房</t>
  </si>
  <si>
    <t>玉林玉容一级公路旁</t>
  </si>
  <si>
    <r>
      <rPr>
        <sz val="10"/>
        <rFont val="宋体"/>
        <charset val="134"/>
        <scheme val="minor"/>
      </rPr>
      <t>厂房土地面积</t>
    </r>
    <r>
      <rPr>
        <sz val="10"/>
        <rFont val="宋体"/>
        <charset val="0"/>
        <scheme val="minor"/>
      </rPr>
      <t>15832.75</t>
    </r>
    <r>
      <rPr>
        <sz val="10"/>
        <rFont val="宋体"/>
        <charset val="134"/>
        <scheme val="minor"/>
      </rPr>
      <t>平方米（工行占</t>
    </r>
    <r>
      <rPr>
        <sz val="10"/>
        <rFont val="宋体"/>
        <charset val="0"/>
        <scheme val="minor"/>
      </rPr>
      <t>4270</t>
    </r>
    <r>
      <rPr>
        <sz val="10"/>
        <rFont val="宋体"/>
        <charset val="134"/>
        <scheme val="minor"/>
      </rPr>
      <t>平方米），厂房建筑面积</t>
    </r>
    <r>
      <rPr>
        <sz val="10"/>
        <rFont val="宋体"/>
        <charset val="0"/>
        <scheme val="minor"/>
      </rPr>
      <t>2625</t>
    </r>
    <r>
      <rPr>
        <sz val="10"/>
        <rFont val="宋体"/>
        <charset val="134"/>
        <scheme val="minor"/>
      </rPr>
      <t>平方米（工行占</t>
    </r>
    <r>
      <rPr>
        <sz val="10"/>
        <rFont val="宋体"/>
        <charset val="0"/>
        <scheme val="minor"/>
      </rPr>
      <t>708</t>
    </r>
    <r>
      <rPr>
        <sz val="10"/>
        <rFont val="宋体"/>
        <charset val="134"/>
        <scheme val="minor"/>
      </rPr>
      <t>平方米）（与北流市清湾镇农村合作基金会资产管理办公室和北流市北流镇农村合作基金会资产管理办公室三方共有），建筑物为框架结构</t>
    </r>
  </si>
  <si>
    <t>北海市制药厂抵债对北海集琦方舟基因药业有限公司的股权(全部注册资本8.11%)</t>
  </si>
  <si>
    <t>北海市上海路6号</t>
  </si>
  <si>
    <t>资产处置公告清单（九）</t>
  </si>
  <si>
    <t>借款人（债务人）</t>
  </si>
  <si>
    <t>广西第一工业建筑设备安装工程公司北海公司</t>
  </si>
  <si>
    <t>广西南宁地区五金矿产进出口公司</t>
  </si>
  <si>
    <t>广西五金矿产进户口集团公司</t>
  </si>
  <si>
    <t>广西区党委办公厅劳动服务公司、黄宗东</t>
  </si>
  <si>
    <t>广西南宁凤凰宾馆</t>
  </si>
  <si>
    <t>广西玉林保宁化工药业有限公司</t>
  </si>
  <si>
    <t>广西壮族自治区人民政府办公厅煤气服务部</t>
  </si>
  <si>
    <t>南宁胜利科技股份有限公司</t>
  </si>
  <si>
    <t>南宁联合创新投资有限公司</t>
  </si>
  <si>
    <t>南宁市海宝天鹅会餐饮娱乐有限公司（现南宁市海宝餐饮服务有限公司)</t>
  </si>
  <si>
    <t>南宁市海宝天鹅会餐饮娱乐有限公司\毕坚</t>
  </si>
  <si>
    <t>南宁市新城区物资公司</t>
  </si>
  <si>
    <t>南宁市新城木器厂</t>
  </si>
  <si>
    <t>钦州市大番坡乡人民政府企业办公室</t>
  </si>
  <si>
    <t>湛江市粤海建筑工程公司广西分公司</t>
  </si>
  <si>
    <t>广西邕富房地产开发有限公司</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</si>
</sst>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0_ "/>
    <numFmt numFmtId="179" formatCode="0.00_ "/>
    <numFmt numFmtId="180" formatCode="#,##0.00_ "/>
  </numFmts>
  <fonts count="43">
    <font>
      <sz val="12"/>
      <name val="宋体"/>
      <charset val="134"/>
    </font>
    <font>
      <b/>
      <sz val="20"/>
      <name val="宋体"/>
      <charset val="134"/>
    </font>
    <font>
      <sz val="10"/>
      <name val="宋体"/>
      <charset val="134"/>
    </font>
    <font>
      <sz val="10"/>
      <name val="宋体"/>
      <charset val="0"/>
      <scheme val="minor"/>
    </font>
    <font>
      <b/>
      <sz val="10"/>
      <name val="宋体"/>
      <charset val="134"/>
    </font>
    <font>
      <sz val="10"/>
      <name val="Helv"/>
      <charset val="0"/>
    </font>
    <font>
      <sz val="10"/>
      <name val="宋体"/>
      <charset val="134"/>
      <scheme val="minor"/>
    </font>
    <font>
      <sz val="10"/>
      <color indexed="8"/>
      <name val="宋体"/>
      <charset val="134"/>
      <scheme val="minor"/>
    </font>
    <font>
      <b/>
      <sz val="10"/>
      <name val="Helv"/>
      <charset val="0"/>
    </font>
    <font>
      <sz val="12"/>
      <color rgb="FFFF0000"/>
      <name val="宋体"/>
      <charset val="134"/>
    </font>
    <font>
      <b/>
      <sz val="10"/>
      <name val="Arial"/>
      <charset val="0"/>
    </font>
    <font>
      <b/>
      <sz val="20"/>
      <name val="宋体"/>
      <charset val="0"/>
      <scheme val="minor"/>
    </font>
    <font>
      <sz val="10"/>
      <color indexed="8"/>
      <name val="宋体"/>
      <charset val="134"/>
    </font>
    <font>
      <sz val="10"/>
      <color indexed="10"/>
      <name val="宋体"/>
      <charset val="134"/>
    </font>
    <font>
      <sz val="10"/>
      <color indexed="10"/>
      <name val="Helv"/>
      <charset val="0"/>
    </font>
    <font>
      <sz val="10"/>
      <name val="Arial"/>
      <charset val="0"/>
    </font>
    <font>
      <sz val="12"/>
      <color indexed="8"/>
      <name val="宋体"/>
      <charset val="134"/>
    </font>
    <font>
      <sz val="9"/>
      <color indexed="8"/>
      <name val="宋体"/>
      <charset val="134"/>
    </font>
    <font>
      <sz val="11"/>
      <name val="宋体"/>
      <charset val="134"/>
    </font>
    <font>
      <b/>
      <sz val="18"/>
      <name val="宋体"/>
      <charset val="134"/>
    </font>
    <font>
      <sz val="14"/>
      <name val="宋体"/>
      <charset val="134"/>
    </font>
    <font>
      <b/>
      <sz val="12"/>
      <color rgb="FF00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2"/>
      <color indexed="12"/>
      <name val="宋体"/>
      <charset val="134"/>
    </font>
    <font>
      <u/>
      <sz val="12"/>
      <color indexed="36"/>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8"/>
      <name val="Times New Roman"/>
      <charset val="0"/>
    </font>
    <font>
      <sz val="10"/>
      <name val="Times New Roman"/>
      <charset val="0"/>
    </font>
  </fonts>
  <fills count="4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51"/>
        <bgColor indexed="64"/>
      </patternFill>
    </fill>
    <fill>
      <patternFill patternType="solid">
        <fgColor indexed="22"/>
        <bgColor indexed="64"/>
      </patternFill>
    </fill>
    <fill>
      <patternFill patternType="solid">
        <fgColor theme="0" tint="-0.25"/>
        <bgColor indexed="64"/>
      </patternFill>
    </fill>
    <fill>
      <patternFill patternType="solid">
        <fgColor theme="0" tint="-0.3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5" fillId="0" borderId="0"/>
    <xf numFmtId="0" fontId="22" fillId="9" borderId="0" applyNumberFormat="0" applyBorder="0" applyAlignment="0" applyProtection="0">
      <alignment vertical="center"/>
    </xf>
    <xf numFmtId="0" fontId="23" fillId="1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0" fillId="0" borderId="0">
      <alignment vertical="center"/>
    </xf>
    <xf numFmtId="0" fontId="0" fillId="14" borderId="16" applyNumberFormat="0" applyFont="0" applyAlignment="0" applyProtection="0">
      <alignment vertical="center"/>
    </xf>
    <xf numFmtId="0" fontId="25" fillId="15"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0" fillId="0" borderId="0"/>
    <xf numFmtId="0" fontId="33" fillId="0" borderId="18" applyNumberFormat="0" applyFill="0" applyAlignment="0" applyProtection="0">
      <alignment vertical="center"/>
    </xf>
    <xf numFmtId="0" fontId="25" fillId="16" borderId="0" applyNumberFormat="0" applyBorder="0" applyAlignment="0" applyProtection="0">
      <alignment vertical="center"/>
    </xf>
    <xf numFmtId="0" fontId="28" fillId="0" borderId="19" applyNumberFormat="0" applyFill="0" applyAlignment="0" applyProtection="0">
      <alignment vertical="center"/>
    </xf>
    <xf numFmtId="0" fontId="25" fillId="17" borderId="0" applyNumberFormat="0" applyBorder="0" applyAlignment="0" applyProtection="0">
      <alignment vertical="center"/>
    </xf>
    <xf numFmtId="0" fontId="34" fillId="18" borderId="20" applyNumberFormat="0" applyAlignment="0" applyProtection="0">
      <alignment vertical="center"/>
    </xf>
    <xf numFmtId="0" fontId="0" fillId="0" borderId="0">
      <alignment wrapText="1"/>
    </xf>
    <xf numFmtId="0" fontId="35" fillId="18" borderId="15" applyNumberFormat="0" applyAlignment="0" applyProtection="0">
      <alignment vertical="center"/>
    </xf>
    <xf numFmtId="0" fontId="36" fillId="19" borderId="21" applyNumberFormat="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22"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2" fillId="38" borderId="0" applyNumberFormat="0" applyBorder="0" applyAlignment="0" applyProtection="0">
      <alignment vertical="center"/>
    </xf>
    <xf numFmtId="0" fontId="25" fillId="39" borderId="0" applyNumberFormat="0" applyBorder="0" applyAlignment="0" applyProtection="0">
      <alignment vertical="center"/>
    </xf>
    <xf numFmtId="43" fontId="0" fillId="0" borderId="0" applyFont="0" applyFill="0" applyBorder="0" applyAlignment="0" applyProtection="0"/>
    <xf numFmtId="0" fontId="0" fillId="0" borderId="0"/>
    <xf numFmtId="0" fontId="5" fillId="0" borderId="0"/>
    <xf numFmtId="0" fontId="22" fillId="0" borderId="0">
      <alignment vertical="center"/>
    </xf>
    <xf numFmtId="43" fontId="22" fillId="0" borderId="0" applyFont="0" applyFill="0" applyBorder="0" applyAlignment="0" applyProtection="0">
      <alignment vertical="center"/>
    </xf>
  </cellStyleXfs>
  <cellXfs count="224">
    <xf numFmtId="0" fontId="0" fillId="0" borderId="0" xfId="0">
      <alignment vertical="center"/>
    </xf>
    <xf numFmtId="0" fontId="0" fillId="0" borderId="0" xfId="0" applyAlignment="1"/>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177" fontId="0" fillId="0" borderId="0" xfId="0" applyNumberFormat="1" applyAlignment="1">
      <alignment horizontal="center" vertical="center"/>
    </xf>
    <xf numFmtId="0" fontId="2" fillId="0" borderId="1" xfId="56" applyFont="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3" fillId="0" borderId="2" xfId="0" applyNumberFormat="1" applyFont="1" applyBorder="1" applyAlignment="1">
      <alignment horizontal="center" vertical="center"/>
    </xf>
    <xf numFmtId="49" fontId="2" fillId="3" borderId="2" xfId="0" applyNumberFormat="1" applyFont="1" applyFill="1" applyBorder="1" applyAlignment="1">
      <alignment horizontal="left" vertical="top" wrapText="1"/>
    </xf>
    <xf numFmtId="49" fontId="2" fillId="3" borderId="5" xfId="0" applyNumberFormat="1" applyFont="1" applyFill="1" applyBorder="1" applyAlignment="1">
      <alignment horizontal="center" vertical="center"/>
    </xf>
    <xf numFmtId="179" fontId="2" fillId="3" borderId="6" xfId="0" applyNumberFormat="1" applyFont="1" applyFill="1" applyBorder="1" applyAlignment="1">
      <alignment horizontal="center" vertical="center"/>
    </xf>
    <xf numFmtId="177" fontId="2" fillId="3" borderId="6" xfId="55" applyNumberFormat="1" applyFont="1" applyFill="1" applyBorder="1" applyAlignment="1">
      <alignment horizontal="left" vertical="center" wrapText="1"/>
    </xf>
    <xf numFmtId="49" fontId="2" fillId="0" borderId="2" xfId="0" applyNumberFormat="1" applyFont="1" applyFill="1" applyBorder="1" applyAlignment="1">
      <alignment horizontal="left" vertical="top" wrapText="1"/>
    </xf>
    <xf numFmtId="0" fontId="2" fillId="3" borderId="6" xfId="0" applyFont="1" applyFill="1" applyBorder="1" applyAlignment="1">
      <alignment vertical="center" wrapText="1"/>
    </xf>
    <xf numFmtId="0" fontId="2" fillId="3" borderId="6" xfId="0" applyFont="1" applyFill="1" applyBorder="1" applyAlignment="1"/>
    <xf numFmtId="49" fontId="2" fillId="3" borderId="7" xfId="0" applyNumberFormat="1" applyFont="1" applyFill="1" applyBorder="1" applyAlignment="1">
      <alignment horizontal="left" vertical="top" wrapText="1"/>
    </xf>
    <xf numFmtId="49" fontId="2" fillId="3" borderId="3" xfId="0" applyNumberFormat="1" applyFont="1" applyFill="1" applyBorder="1" applyAlignment="1">
      <alignment horizontal="center" vertical="center"/>
    </xf>
    <xf numFmtId="0" fontId="3" fillId="0" borderId="4" xfId="0" applyNumberFormat="1" applyFont="1" applyBorder="1" applyAlignment="1">
      <alignment horizontal="center" vertical="center"/>
    </xf>
    <xf numFmtId="49" fontId="2" fillId="0" borderId="6" xfId="0" applyNumberFormat="1" applyFont="1" applyFill="1" applyBorder="1" applyAlignment="1">
      <alignment horizontal="left" vertical="top" wrapText="1"/>
    </xf>
    <xf numFmtId="49" fontId="2" fillId="0" borderId="6" xfId="0" applyNumberFormat="1" applyFont="1" applyFill="1" applyBorder="1" applyAlignment="1">
      <alignment horizontal="center" vertical="center"/>
    </xf>
    <xf numFmtId="179" fontId="2" fillId="0" borderId="6" xfId="0" applyNumberFormat="1" applyFont="1" applyFill="1" applyBorder="1" applyAlignment="1">
      <alignment horizontal="center" vertical="center"/>
    </xf>
    <xf numFmtId="177" fontId="2" fillId="0" borderId="6" xfId="55" applyNumberFormat="1" applyFont="1" applyFill="1" applyBorder="1" applyAlignment="1">
      <alignment horizontal="center" vertical="center" wrapText="1"/>
    </xf>
    <xf numFmtId="0" fontId="0" fillId="0" borderId="6" xfId="0" applyBorder="1" applyAlignment="1"/>
    <xf numFmtId="179" fontId="0" fillId="0" borderId="6" xfId="0" applyNumberFormat="1" applyBorder="1" applyAlignment="1"/>
    <xf numFmtId="0" fontId="4" fillId="0" borderId="0" xfId="56" applyFont="1" applyFill="1" applyAlignment="1">
      <alignment vertical="center" wrapText="1"/>
    </xf>
    <xf numFmtId="0" fontId="5" fillId="0" borderId="0" xfId="56" applyFill="1" applyAlignment="1">
      <alignment horizontal="center"/>
    </xf>
    <xf numFmtId="0" fontId="5" fillId="0" borderId="0" xfId="56" applyFill="1"/>
    <xf numFmtId="0" fontId="1" fillId="0" borderId="0" xfId="56" applyFont="1" applyFill="1" applyAlignment="1">
      <alignment horizontal="center" vertical="center"/>
    </xf>
    <xf numFmtId="0" fontId="4" fillId="0" borderId="6" xfId="56" applyFont="1" applyFill="1" applyBorder="1" applyAlignment="1">
      <alignment horizontal="center" vertical="center" wrapText="1"/>
    </xf>
    <xf numFmtId="0" fontId="4" fillId="0" borderId="8" xfId="41" applyFont="1" applyFill="1" applyBorder="1" applyAlignment="1">
      <alignment horizontal="center" vertical="center" wrapText="1"/>
    </xf>
    <xf numFmtId="0" fontId="4" fillId="0" borderId="6" xfId="56" applyFont="1" applyFill="1" applyBorder="1" applyAlignment="1">
      <alignment horizontal="center" vertical="center"/>
    </xf>
    <xf numFmtId="0" fontId="4" fillId="0" borderId="9" xfId="56" applyFont="1" applyFill="1" applyBorder="1" applyAlignment="1">
      <alignment horizontal="center" vertical="center"/>
    </xf>
    <xf numFmtId="0" fontId="2" fillId="0" borderId="6" xfId="56" applyFont="1" applyFill="1" applyBorder="1" applyAlignment="1">
      <alignment horizontal="center" vertical="center" wrapText="1"/>
    </xf>
    <xf numFmtId="0" fontId="6" fillId="0" borderId="9" xfId="0" applyFont="1" applyFill="1" applyBorder="1" applyAlignment="1">
      <alignment vertical="center" wrapText="1"/>
    </xf>
    <xf numFmtId="0" fontId="3" fillId="0" borderId="6" xfId="56" applyFont="1" applyFill="1" applyBorder="1"/>
    <xf numFmtId="0" fontId="7" fillId="0" borderId="6" xfId="0" applyFont="1" applyFill="1" applyBorder="1" applyAlignment="1">
      <alignment vertical="center" wrapText="1"/>
    </xf>
    <xf numFmtId="0" fontId="6" fillId="0" borderId="6" xfId="56" applyFont="1" applyFill="1" applyBorder="1" applyAlignment="1">
      <alignment wrapText="1"/>
    </xf>
    <xf numFmtId="0" fontId="6" fillId="0" borderId="9" xfId="56" applyFont="1" applyFill="1" applyBorder="1" applyAlignment="1">
      <alignment horizontal="center" vertical="center" wrapText="1"/>
    </xf>
    <xf numFmtId="179" fontId="3" fillId="0" borderId="6" xfId="56" applyNumberFormat="1" applyFont="1" applyFill="1" applyBorder="1" applyAlignment="1">
      <alignment wrapText="1"/>
    </xf>
    <xf numFmtId="0" fontId="6" fillId="0" borderId="9" xfId="56" applyFont="1" applyFill="1" applyBorder="1" applyAlignment="1">
      <alignment wrapText="1"/>
    </xf>
    <xf numFmtId="179" fontId="3" fillId="0" borderId="6" xfId="56" applyNumberFormat="1" applyFont="1" applyFill="1" applyBorder="1"/>
    <xf numFmtId="179" fontId="3" fillId="0" borderId="6" xfId="0" applyNumberFormat="1" applyFont="1" applyFill="1" applyBorder="1" applyAlignment="1">
      <alignment horizontal="right" vertical="center"/>
    </xf>
    <xf numFmtId="0" fontId="6" fillId="0" borderId="6" xfId="0" applyFont="1" applyFill="1" applyBorder="1" applyAlignment="1">
      <alignment horizontal="justify" vertical="center" wrapText="1"/>
    </xf>
    <xf numFmtId="0" fontId="6" fillId="4" borderId="9" xfId="0" applyFont="1" applyFill="1" applyBorder="1" applyAlignment="1">
      <alignment vertical="center" wrapText="1"/>
    </xf>
    <xf numFmtId="179" fontId="3" fillId="4" borderId="6" xfId="56" applyNumberFormat="1" applyFont="1" applyFill="1" applyBorder="1"/>
    <xf numFmtId="0" fontId="6" fillId="4" borderId="9" xfId="56" applyFont="1" applyFill="1" applyBorder="1" applyAlignment="1">
      <alignment wrapText="1"/>
    </xf>
    <xf numFmtId="0" fontId="6" fillId="4" borderId="6" xfId="56" applyFont="1" applyFill="1" applyBorder="1" applyAlignment="1">
      <alignment wrapText="1"/>
    </xf>
    <xf numFmtId="0" fontId="6" fillId="4" borderId="5" xfId="0" applyFont="1" applyFill="1" applyBorder="1" applyAlignment="1">
      <alignment horizontal="left" vertical="center" wrapText="1"/>
    </xf>
    <xf numFmtId="0" fontId="6" fillId="4" borderId="9" xfId="56"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6" xfId="56" applyFont="1" applyFill="1" applyBorder="1" applyAlignment="1" applyProtection="1">
      <alignment horizontal="center" vertical="center" wrapText="1"/>
    </xf>
    <xf numFmtId="176" fontId="6" fillId="0" borderId="6" xfId="0" applyNumberFormat="1" applyFont="1" applyFill="1" applyBorder="1" applyAlignment="1">
      <alignment horizontal="center" vertical="center"/>
    </xf>
    <xf numFmtId="0" fontId="6" fillId="0" borderId="10" xfId="0" applyFont="1" applyFill="1" applyBorder="1" applyAlignment="1">
      <alignment horizontal="center" vertical="center" wrapText="1"/>
    </xf>
    <xf numFmtId="0" fontId="4" fillId="0" borderId="0" xfId="14" applyFont="1" applyAlignment="1">
      <alignment vertical="center" wrapText="1"/>
    </xf>
    <xf numFmtId="0" fontId="4" fillId="0" borderId="0" xfId="41" applyFont="1" applyAlignment="1">
      <alignment vertical="center" wrapText="1"/>
    </xf>
    <xf numFmtId="0" fontId="8" fillId="0" borderId="0" xfId="56" applyFont="1" applyAlignment="1">
      <alignment horizontal="center"/>
    </xf>
    <xf numFmtId="0" fontId="9"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right" vertical="center" wrapText="1"/>
    </xf>
    <xf numFmtId="0" fontId="1" fillId="0" borderId="0" xfId="0" applyFont="1" applyAlignment="1">
      <alignment horizontal="center" vertical="center" wrapText="1"/>
    </xf>
    <xf numFmtId="0" fontId="4" fillId="0" borderId="0" xfId="14" applyFont="1" applyAlignment="1">
      <alignment horizontal="center" vertical="center" wrapText="1"/>
    </xf>
    <xf numFmtId="0" fontId="4" fillId="0" borderId="0" xfId="14" applyFont="1" applyAlignment="1">
      <alignment horizontal="right" vertical="center" wrapText="1"/>
    </xf>
    <xf numFmtId="0" fontId="4" fillId="0" borderId="0" xfId="41" applyFont="1" applyAlignment="1">
      <alignment horizontal="center" vertical="center" wrapText="1"/>
    </xf>
    <xf numFmtId="0" fontId="4" fillId="0" borderId="0" xfId="41" applyFont="1" applyAlignment="1">
      <alignment horizontal="right" vertical="center" wrapText="1"/>
    </xf>
    <xf numFmtId="0" fontId="4" fillId="0" borderId="6" xfId="41" applyFont="1" applyBorder="1" applyAlignment="1">
      <alignment horizontal="center" vertical="center" wrapText="1"/>
    </xf>
    <xf numFmtId="0" fontId="4" fillId="0" borderId="4" xfId="41" applyFont="1" applyBorder="1" applyAlignment="1">
      <alignment horizontal="center" vertical="center" wrapText="1"/>
    </xf>
    <xf numFmtId="180" fontId="4" fillId="0" borderId="6" xfId="41" applyNumberFormat="1" applyFont="1" applyBorder="1" applyAlignment="1">
      <alignment horizontal="center" vertical="center" wrapText="1"/>
    </xf>
    <xf numFmtId="0" fontId="10" fillId="0" borderId="0" xfId="56" applyFont="1" applyAlignment="1">
      <alignment horizontal="center"/>
    </xf>
    <xf numFmtId="0" fontId="2" fillId="0" borderId="6" xfId="22" applyFont="1" applyFill="1" applyBorder="1" applyAlignment="1" applyProtection="1">
      <alignment horizontal="center" vertical="center" wrapText="1" shrinkToFit="1"/>
      <protection locked="0"/>
    </xf>
    <xf numFmtId="0" fontId="2" fillId="0" borderId="6" xfId="0" applyFont="1" applyFill="1" applyBorder="1" applyAlignment="1">
      <alignment vertical="center" wrapText="1"/>
    </xf>
    <xf numFmtId="179" fontId="2" fillId="0" borderId="6" xfId="9" applyNumberFormat="1" applyFont="1" applyFill="1" applyBorder="1" applyAlignment="1">
      <alignment horizontal="center" vertical="center" wrapText="1"/>
    </xf>
    <xf numFmtId="0" fontId="2" fillId="0" borderId="6" xfId="56" applyFont="1" applyFill="1" applyBorder="1" applyAlignment="1">
      <alignment vertical="center" wrapText="1"/>
    </xf>
    <xf numFmtId="0" fontId="4" fillId="0" borderId="0" xfId="56" applyFont="1" applyAlignment="1">
      <alignment vertical="center" wrapText="1"/>
    </xf>
    <xf numFmtId="0" fontId="8" fillId="0" borderId="0" xfId="56" applyFont="1"/>
    <xf numFmtId="0" fontId="5" fillId="0" borderId="0" xfId="56" applyAlignment="1">
      <alignment vertical="center"/>
    </xf>
    <xf numFmtId="0" fontId="5" fillId="0" borderId="0" xfId="56"/>
    <xf numFmtId="0" fontId="11" fillId="0" borderId="0" xfId="56" applyFont="1" applyAlignment="1">
      <alignment horizontal="center"/>
    </xf>
    <xf numFmtId="0" fontId="4" fillId="0" borderId="0" xfId="56" applyFont="1" applyAlignment="1">
      <alignment horizontal="left" vertical="center" wrapText="1"/>
    </xf>
    <xf numFmtId="0" fontId="4" fillId="0" borderId="0" xfId="56" applyFont="1" applyAlignment="1">
      <alignment horizontal="right" vertical="center" wrapText="1"/>
    </xf>
    <xf numFmtId="0" fontId="4" fillId="0" borderId="4" xfId="56" applyFont="1" applyFill="1" applyBorder="1" applyAlignment="1">
      <alignment horizontal="center" vertical="center" wrapText="1"/>
    </xf>
    <xf numFmtId="0" fontId="4" fillId="0" borderId="10" xfId="56"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left" wrapText="1"/>
    </xf>
    <xf numFmtId="0" fontId="12" fillId="0" borderId="4" xfId="0" applyFont="1" applyFill="1" applyBorder="1" applyAlignment="1">
      <alignment horizontal="left" vertical="center" wrapText="1"/>
    </xf>
    <xf numFmtId="0" fontId="12" fillId="0" borderId="6" xfId="0" applyFont="1" applyFill="1" applyBorder="1" applyAlignment="1">
      <alignment horizontal="left" vertical="top" wrapText="1"/>
    </xf>
    <xf numFmtId="0" fontId="2" fillId="0" borderId="6" xfId="0" applyFont="1" applyFill="1" applyBorder="1" applyAlignment="1">
      <alignment horizontal="left" vertical="center" wrapText="1"/>
    </xf>
    <xf numFmtId="0" fontId="2" fillId="0" borderId="6" xfId="0" applyFont="1" applyFill="1" applyBorder="1" applyAlignment="1">
      <alignment horizontal="left" wrapText="1"/>
    </xf>
    <xf numFmtId="0" fontId="13" fillId="0" borderId="6" xfId="0" applyFont="1" applyFill="1" applyBorder="1" applyAlignment="1">
      <alignment horizontal="left" vertical="center" wrapText="1"/>
    </xf>
    <xf numFmtId="0" fontId="12" fillId="0" borderId="4" xfId="0" applyFont="1" applyFill="1" applyBorder="1" applyAlignment="1">
      <alignment horizontal="left" wrapText="1"/>
    </xf>
    <xf numFmtId="0" fontId="2" fillId="0" borderId="6" xfId="56" applyFont="1" applyFill="1" applyBorder="1" applyAlignment="1">
      <alignment vertical="center"/>
    </xf>
    <xf numFmtId="0" fontId="5" fillId="0" borderId="6" xfId="56" applyFill="1" applyBorder="1"/>
    <xf numFmtId="0" fontId="12" fillId="0" borderId="11" xfId="0" applyFont="1" applyFill="1" applyBorder="1" applyAlignment="1">
      <alignment horizontal="left" vertical="center" wrapText="1"/>
    </xf>
    <xf numFmtId="179" fontId="2" fillId="0" borderId="2" xfId="0" applyNumberFormat="1" applyFont="1" applyFill="1" applyBorder="1" applyAlignment="1">
      <alignment horizontal="center" vertical="center"/>
    </xf>
    <xf numFmtId="0" fontId="14" fillId="0" borderId="0" xfId="56" applyFont="1"/>
    <xf numFmtId="0" fontId="5" fillId="0" borderId="0" xfId="56" applyFont="1" applyFill="1"/>
    <xf numFmtId="0" fontId="5" fillId="0" borderId="0" xfId="56" applyFont="1"/>
    <xf numFmtId="0" fontId="5" fillId="0" borderId="0" xfId="56" applyAlignment="1">
      <alignment horizontal="center" vertical="center"/>
    </xf>
    <xf numFmtId="0" fontId="5" fillId="0" borderId="0" xfId="56" applyAlignment="1">
      <alignment wrapText="1"/>
    </xf>
    <xf numFmtId="0" fontId="11" fillId="0" borderId="0" xfId="56" applyFont="1" applyAlignment="1">
      <alignment horizontal="center" wrapText="1"/>
    </xf>
    <xf numFmtId="0" fontId="4" fillId="0" borderId="0" xfId="56" applyFont="1" applyAlignment="1">
      <alignment horizontal="center" vertical="center" wrapText="1"/>
    </xf>
    <xf numFmtId="0" fontId="4" fillId="0" borderId="6" xfId="56" applyFont="1" applyBorder="1" applyAlignment="1">
      <alignment horizontal="center" vertical="center" wrapText="1"/>
    </xf>
    <xf numFmtId="0" fontId="2" fillId="0" borderId="6" xfId="2"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6" xfId="0" applyFont="1" applyBorder="1" applyAlignment="1">
      <alignment horizontal="left" wrapText="1"/>
    </xf>
    <xf numFmtId="0" fontId="2" fillId="0" borderId="6" xfId="0" applyFont="1" applyBorder="1" applyAlignment="1">
      <alignment horizontal="left" wrapText="1"/>
    </xf>
    <xf numFmtId="0" fontId="2" fillId="0" borderId="6" xfId="0" applyFont="1" applyBorder="1" applyAlignment="1">
      <alignment horizontal="left" vertical="center" wrapText="1"/>
    </xf>
    <xf numFmtId="0" fontId="13" fillId="0" borderId="6" xfId="0" applyFont="1" applyBorder="1" applyAlignment="1">
      <alignment horizontal="left" wrapText="1"/>
    </xf>
    <xf numFmtId="0" fontId="12" fillId="5" borderId="6"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0" borderId="0" xfId="0" applyFont="1" applyAlignment="1">
      <alignment horizontal="left" vertical="center" wrapText="1"/>
    </xf>
    <xf numFmtId="0" fontId="12" fillId="0" borderId="6" xfId="0" applyFont="1" applyFill="1" applyBorder="1" applyAlignment="1" applyProtection="1">
      <alignment horizontal="left" vertical="center" wrapText="1"/>
      <protection locked="0"/>
    </xf>
    <xf numFmtId="49" fontId="2" fillId="0" borderId="6" xfId="28"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6" xfId="56" applyFont="1" applyFill="1" applyBorder="1" applyAlignment="1">
      <alignment horizontal="left" wrapText="1"/>
    </xf>
    <xf numFmtId="0" fontId="12" fillId="0" borderId="4" xfId="0" applyFont="1" applyBorder="1" applyAlignment="1">
      <alignment horizontal="left" vertical="center" wrapText="1"/>
    </xf>
    <xf numFmtId="0" fontId="2" fillId="0" borderId="11" xfId="56" applyFont="1" applyBorder="1" applyAlignment="1">
      <alignment horizontal="left" wrapText="1"/>
    </xf>
    <xf numFmtId="0" fontId="5" fillId="0" borderId="9" xfId="56" applyBorder="1" applyAlignment="1">
      <alignment horizontal="left" wrapText="1"/>
    </xf>
    <xf numFmtId="179" fontId="5" fillId="0" borderId="11" xfId="56" applyNumberFormat="1" applyBorder="1" applyAlignment="1">
      <alignment horizontal="center"/>
    </xf>
    <xf numFmtId="0" fontId="2" fillId="0" borderId="6" xfId="56" applyFont="1" applyBorder="1" applyAlignment="1">
      <alignment horizontal="left" wrapText="1"/>
    </xf>
    <xf numFmtId="0" fontId="5" fillId="0" borderId="6" xfId="56" applyBorder="1" applyAlignment="1">
      <alignment horizontal="left" wrapText="1"/>
    </xf>
    <xf numFmtId="179" fontId="5" fillId="0" borderId="6" xfId="56" applyNumberFormat="1" applyBorder="1" applyAlignment="1">
      <alignment horizontal="center"/>
    </xf>
    <xf numFmtId="0" fontId="5" fillId="0" borderId="0" xfId="56" applyAlignment="1">
      <alignment horizontal="left" wrapText="1"/>
    </xf>
    <xf numFmtId="0" fontId="5" fillId="0" borderId="0" xfId="56" applyAlignment="1">
      <alignment horizontal="left"/>
    </xf>
    <xf numFmtId="0" fontId="5" fillId="2" borderId="0" xfId="56" applyFill="1"/>
    <xf numFmtId="0" fontId="5" fillId="0" borderId="0" xfId="56" applyAlignment="1">
      <alignment horizontal="center"/>
    </xf>
    <xf numFmtId="0" fontId="4" fillId="0" borderId="6" xfId="56" applyFont="1" applyBorder="1" applyAlignment="1">
      <alignment horizontal="center"/>
    </xf>
    <xf numFmtId="49" fontId="15" fillId="0" borderId="2" xfId="0" applyNumberFormat="1" applyFont="1" applyBorder="1" applyAlignment="1">
      <alignment horizontal="center" vertical="center"/>
    </xf>
    <xf numFmtId="0" fontId="12" fillId="0" borderId="6" xfId="0" applyFont="1" applyBorder="1" applyAlignment="1">
      <alignment horizontal="left" vertical="top" wrapText="1"/>
    </xf>
    <xf numFmtId="43" fontId="2" fillId="0" borderId="6" xfId="9" applyFont="1" applyFill="1" applyBorder="1" applyAlignment="1">
      <alignment horizontal="center" vertical="center" wrapText="1"/>
    </xf>
    <xf numFmtId="0" fontId="16" fillId="0" borderId="6" xfId="0" applyFont="1" applyBorder="1" applyAlignment="1">
      <alignment horizontal="left" vertical="top" wrapText="1"/>
    </xf>
    <xf numFmtId="0" fontId="17" fillId="0" borderId="6" xfId="0" applyFont="1" applyBorder="1" applyAlignment="1">
      <alignment horizontal="left" vertical="top" wrapText="1"/>
    </xf>
    <xf numFmtId="0" fontId="2" fillId="0" borderId="6" xfId="0" applyFont="1" applyBorder="1" applyAlignment="1">
      <alignment horizontal="left" vertical="top" wrapText="1"/>
    </xf>
    <xf numFmtId="0" fontId="0" fillId="0" borderId="6" xfId="0" applyFont="1" applyBorder="1" applyAlignment="1">
      <alignment horizontal="left" vertical="top" wrapText="1"/>
    </xf>
    <xf numFmtId="0" fontId="2" fillId="3" borderId="6" xfId="0" applyFont="1" applyFill="1" applyBorder="1" applyAlignment="1">
      <alignment horizontal="left" wrapText="1"/>
    </xf>
    <xf numFmtId="43" fontId="2" fillId="3" borderId="6" xfId="9" applyFont="1" applyFill="1" applyBorder="1" applyAlignment="1">
      <alignment horizontal="center" vertical="center" wrapText="1"/>
    </xf>
    <xf numFmtId="179" fontId="2" fillId="3" borderId="6" xfId="9" applyNumberFormat="1" applyFont="1" applyFill="1" applyBorder="1" applyAlignment="1">
      <alignment horizontal="center" vertical="center" wrapText="1"/>
    </xf>
    <xf numFmtId="0" fontId="18" fillId="0" borderId="6" xfId="0" applyFont="1" applyBorder="1" applyAlignment="1">
      <alignment horizontal="left" wrapText="1"/>
    </xf>
    <xf numFmtId="0" fontId="12" fillId="3" borderId="6" xfId="0" applyFont="1" applyFill="1" applyBorder="1" applyAlignment="1">
      <alignment horizontal="left" vertical="center" wrapText="1"/>
    </xf>
    <xf numFmtId="0" fontId="16" fillId="0" borderId="6" xfId="0" applyFont="1" applyBorder="1" applyAlignment="1">
      <alignment horizontal="left" vertical="center" wrapText="1"/>
    </xf>
    <xf numFmtId="0" fontId="16" fillId="0" borderId="6"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top" wrapText="1"/>
    </xf>
    <xf numFmtId="179" fontId="12" fillId="0" borderId="6" xfId="9" applyNumberFormat="1" applyFont="1" applyFill="1" applyBorder="1" applyAlignment="1">
      <alignment horizontal="center" wrapText="1"/>
    </xf>
    <xf numFmtId="0" fontId="12" fillId="0" borderId="6" xfId="0" applyFont="1" applyFill="1" applyBorder="1" applyAlignment="1">
      <alignment wrapText="1"/>
    </xf>
    <xf numFmtId="0" fontId="2" fillId="0" borderId="6" xfId="0" applyFont="1" applyBorder="1" applyAlignment="1">
      <alignment horizontal="center" vertical="top" wrapText="1"/>
    </xf>
    <xf numFmtId="179" fontId="12" fillId="0" borderId="6" xfId="9" applyNumberFormat="1" applyFont="1" applyBorder="1" applyAlignment="1">
      <alignment horizontal="center" vertical="center" wrapText="1"/>
    </xf>
    <xf numFmtId="0" fontId="0" fillId="2" borderId="0" xfId="0" applyFill="1" applyAlignment="1"/>
    <xf numFmtId="0" fontId="0" fillId="0" borderId="0" xfId="0" applyFont="1" applyFill="1" applyAlignment="1"/>
    <xf numFmtId="0" fontId="0" fillId="0" borderId="0" xfId="0" applyAlignment="1">
      <alignment wrapText="1"/>
    </xf>
    <xf numFmtId="0" fontId="1" fillId="0" borderId="0" xfId="0" applyFont="1" applyAlignment="1">
      <alignment horizontal="center"/>
    </xf>
    <xf numFmtId="49" fontId="2" fillId="6" borderId="2" xfId="0" applyNumberFormat="1" applyFont="1" applyFill="1" applyBorder="1" applyAlignment="1">
      <alignment horizontal="center" vertical="center"/>
    </xf>
    <xf numFmtId="49" fontId="2" fillId="6" borderId="2" xfId="0" applyNumberFormat="1" applyFont="1" applyFill="1" applyBorder="1" applyAlignment="1">
      <alignment horizontal="center" vertical="center" wrapText="1"/>
    </xf>
    <xf numFmtId="0" fontId="2" fillId="7" borderId="6" xfId="0" applyFont="1" applyFill="1" applyBorder="1" applyAlignment="1">
      <alignment horizontal="center" vertical="center"/>
    </xf>
    <xf numFmtId="0" fontId="2" fillId="7" borderId="6" xfId="0" applyFont="1" applyFill="1" applyBorder="1" applyAlignment="1">
      <alignment horizontal="center"/>
    </xf>
    <xf numFmtId="0" fontId="2" fillId="0" borderId="6" xfId="56" applyFont="1" applyBorder="1" applyAlignment="1" applyProtection="1">
      <alignment horizontal="left" vertical="center" wrapText="1"/>
    </xf>
    <xf numFmtId="0" fontId="2" fillId="0" borderId="6" xfId="56" applyFont="1" applyBorder="1" applyAlignment="1" applyProtection="1">
      <alignment horizontal="center" vertical="center" wrapText="1"/>
    </xf>
    <xf numFmtId="179" fontId="2" fillId="0" borderId="2" xfId="0" applyNumberFormat="1" applyFont="1" applyBorder="1" applyAlignment="1">
      <alignment horizontal="center" vertical="center"/>
    </xf>
    <xf numFmtId="179" fontId="2" fillId="0" borderId="6" xfId="0" applyNumberFormat="1" applyFont="1" applyBorder="1" applyAlignment="1">
      <alignment horizontal="center" vertical="center"/>
    </xf>
    <xf numFmtId="0" fontId="2" fillId="0" borderId="6" xfId="56" applyFont="1" applyBorder="1" applyAlignment="1">
      <alignment horizontal="center" vertical="center" wrapText="1"/>
    </xf>
    <xf numFmtId="0" fontId="2" fillId="3" borderId="6" xfId="56" applyFont="1" applyFill="1" applyBorder="1" applyAlignment="1" applyProtection="1">
      <alignment horizontal="left" vertical="center" wrapText="1"/>
    </xf>
    <xf numFmtId="0" fontId="2" fillId="3" borderId="6" xfId="56" applyFont="1" applyFill="1" applyBorder="1" applyAlignment="1" applyProtection="1">
      <alignment horizontal="center" vertical="center" wrapText="1"/>
    </xf>
    <xf numFmtId="0" fontId="2" fillId="3" borderId="6" xfId="56" applyFont="1" applyFill="1" applyBorder="1" applyAlignment="1">
      <alignment horizontal="center" vertical="center" wrapText="1"/>
    </xf>
    <xf numFmtId="179" fontId="2" fillId="3" borderId="0" xfId="0" applyNumberFormat="1" applyFont="1" applyFill="1" applyAlignment="1">
      <alignment horizontal="center"/>
    </xf>
    <xf numFmtId="0" fontId="2" fillId="3" borderId="6" xfId="56" applyFont="1" applyFill="1" applyBorder="1" applyAlignment="1">
      <alignment horizontal="left" vertical="center" wrapText="1"/>
    </xf>
    <xf numFmtId="0" fontId="2" fillId="0" borderId="6" xfId="56" applyFont="1" applyFill="1" applyBorder="1" applyAlignment="1">
      <alignment horizontal="left" vertical="center" wrapText="1"/>
    </xf>
    <xf numFmtId="0" fontId="2" fillId="0" borderId="6" xfId="56" applyFont="1" applyFill="1" applyBorder="1" applyAlignment="1" applyProtection="1">
      <alignment horizontal="center" vertical="center" wrapText="1"/>
    </xf>
    <xf numFmtId="179" fontId="2" fillId="3" borderId="2" xfId="0" applyNumberFormat="1" applyFont="1" applyFill="1" applyBorder="1" applyAlignment="1">
      <alignment horizontal="center" vertical="center"/>
    </xf>
    <xf numFmtId="0" fontId="0" fillId="0" borderId="0" xfId="0" applyAlignment="1" applyProtection="1">
      <protection locked="0"/>
    </xf>
    <xf numFmtId="0" fontId="2" fillId="0" borderId="6" xfId="0" applyFont="1" applyBorder="1" applyAlignment="1"/>
    <xf numFmtId="0" fontId="2" fillId="0" borderId="6" xfId="56" applyFont="1" applyBorder="1" applyAlignment="1">
      <alignment horizontal="left" vertical="center" wrapText="1"/>
    </xf>
    <xf numFmtId="0" fontId="2" fillId="0" borderId="11" xfId="56" applyFont="1" applyFill="1" applyBorder="1" applyAlignment="1">
      <alignment horizontal="left" vertical="center" wrapText="1"/>
    </xf>
    <xf numFmtId="0" fontId="2" fillId="0" borderId="11" xfId="56"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43" fontId="2" fillId="3" borderId="6" xfId="9" applyNumberFormat="1" applyFont="1" applyFill="1" applyBorder="1" applyAlignment="1">
      <alignment horizontal="left" vertical="center" wrapText="1"/>
    </xf>
    <xf numFmtId="43" fontId="2" fillId="0" borderId="6" xfId="9" applyNumberFormat="1" applyFont="1" applyBorder="1" applyAlignment="1">
      <alignment horizontal="center" vertical="center" wrapText="1"/>
    </xf>
    <xf numFmtId="43" fontId="2" fillId="0" borderId="6" xfId="9" applyNumberFormat="1" applyFont="1" applyBorder="1" applyAlignment="1">
      <alignment horizontal="left" vertical="center" wrapText="1"/>
    </xf>
    <xf numFmtId="43" fontId="2" fillId="0" borderId="6" xfId="9" applyNumberFormat="1" applyFont="1" applyFill="1" applyBorder="1" applyAlignment="1" applyProtection="1">
      <alignment horizontal="left" vertical="center" wrapText="1"/>
      <protection locked="0"/>
    </xf>
    <xf numFmtId="43" fontId="2" fillId="0" borderId="6" xfId="9" applyNumberFormat="1" applyFont="1" applyFill="1" applyBorder="1" applyAlignment="1">
      <alignment horizontal="left" vertical="center" wrapText="1"/>
    </xf>
    <xf numFmtId="43" fontId="2" fillId="0" borderId="6" xfId="9" applyNumberFormat="1" applyFont="1" applyFill="1" applyBorder="1" applyAlignment="1">
      <alignment horizontal="center" vertical="center" wrapText="1"/>
    </xf>
    <xf numFmtId="43" fontId="2" fillId="0" borderId="6" xfId="9" applyNumberFormat="1" applyFont="1" applyFill="1" applyBorder="1" applyAlignment="1" applyProtection="1">
      <alignment horizontal="center" vertical="center" wrapText="1"/>
      <protection locked="0"/>
    </xf>
    <xf numFmtId="0" fontId="2" fillId="8" borderId="6" xfId="56" applyFont="1" applyFill="1" applyBorder="1" applyAlignment="1">
      <alignment horizontal="left" vertical="center" wrapText="1"/>
    </xf>
    <xf numFmtId="0" fontId="2" fillId="8" borderId="6" xfId="56" applyFont="1" applyFill="1" applyBorder="1" applyAlignment="1" applyProtection="1">
      <alignment horizontal="center" vertical="center" wrapText="1"/>
    </xf>
    <xf numFmtId="179" fontId="2" fillId="8" borderId="2" xfId="0" applyNumberFormat="1" applyFont="1" applyFill="1" applyBorder="1" applyAlignment="1">
      <alignment horizontal="center" vertical="center"/>
    </xf>
    <xf numFmtId="179" fontId="2" fillId="8" borderId="6" xfId="0" applyNumberFormat="1" applyFont="1" applyFill="1" applyBorder="1" applyAlignment="1">
      <alignment horizontal="center" vertical="center"/>
    </xf>
    <xf numFmtId="0" fontId="2" fillId="8" borderId="6" xfId="56"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0" borderId="2" xfId="0" applyFont="1" applyBorder="1" applyAlignment="1">
      <alignment horizontal="center" vertical="center" wrapText="1"/>
    </xf>
    <xf numFmtId="179" fontId="2" fillId="0" borderId="6" xfId="0" applyNumberFormat="1" applyFont="1" applyBorder="1" applyAlignment="1">
      <alignment horizontal="center" vertical="center" wrapText="1"/>
    </xf>
    <xf numFmtId="0" fontId="2" fillId="0" borderId="6" xfId="0" applyFont="1" applyBorder="1" applyAlignment="1">
      <alignment vertical="center" wrapText="1"/>
    </xf>
    <xf numFmtId="0" fontId="2" fillId="0" borderId="4" xfId="0" applyFont="1" applyFill="1" applyBorder="1" applyAlignment="1">
      <alignment horizontal="left" vertical="center" wrapText="1"/>
    </xf>
    <xf numFmtId="0" fontId="2" fillId="0" borderId="4" xfId="56" applyFont="1" applyBorder="1" applyAlignment="1" applyProtection="1">
      <alignment horizontal="center"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179" fontId="0" fillId="0" borderId="0" xfId="0" applyNumberFormat="1" applyAlignment="1"/>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2" fillId="2" borderId="11" xfId="0" applyFont="1" applyFill="1" applyBorder="1" applyAlignment="1">
      <alignment horizontal="center"/>
    </xf>
    <xf numFmtId="0" fontId="0" fillId="0" borderId="0" xfId="0" applyBorder="1" applyAlignment="1"/>
    <xf numFmtId="177" fontId="12" fillId="3" borderId="6" xfId="0" applyNumberFormat="1" applyFont="1" applyFill="1" applyBorder="1" applyAlignment="1">
      <alignment horizontal="left" vertical="center" wrapText="1" shrinkToFit="1"/>
    </xf>
    <xf numFmtId="179" fontId="18" fillId="0" borderId="0" xfId="0" applyNumberFormat="1" applyFont="1" applyAlignment="1"/>
    <xf numFmtId="0" fontId="0" fillId="0" borderId="0" xfId="0" applyFont="1" applyAlignment="1"/>
    <xf numFmtId="0" fontId="0" fillId="0" borderId="12" xfId="0" applyBorder="1" applyAlignment="1"/>
    <xf numFmtId="0" fontId="19" fillId="0" borderId="0" xfId="0" applyFont="1" applyAlignment="1">
      <alignment horizontal="center" vertical="center"/>
    </xf>
    <xf numFmtId="0" fontId="0" fillId="0" borderId="6" xfId="0" applyBorder="1">
      <alignment vertical="center"/>
    </xf>
    <xf numFmtId="0" fontId="20" fillId="0" borderId="6" xfId="0" applyFont="1" applyBorder="1">
      <alignment vertical="center"/>
    </xf>
    <xf numFmtId="0" fontId="20" fillId="0" borderId="6" xfId="0" applyFont="1" applyBorder="1" applyAlignment="1">
      <alignment horizontal="right"/>
    </xf>
    <xf numFmtId="179" fontId="20" fillId="0" borderId="6" xfId="0" applyNumberFormat="1" applyFont="1" applyBorder="1" applyAlignment="1"/>
    <xf numFmtId="0" fontId="20" fillId="0" borderId="6" xfId="0" applyFont="1" applyBorder="1" applyAlignment="1">
      <alignment horizontal="right" vertical="center"/>
    </xf>
    <xf numFmtId="178" fontId="20" fillId="0" borderId="6" xfId="0" applyNumberFormat="1" applyFont="1" applyBorder="1" applyAlignment="1">
      <alignment horizontal="right"/>
    </xf>
    <xf numFmtId="179" fontId="20" fillId="0" borderId="0" xfId="0" applyNumberFormat="1" applyFont="1" applyAlignment="1"/>
    <xf numFmtId="0" fontId="21" fillId="0" borderId="13" xfId="0" applyFont="1" applyBorder="1" applyAlignment="1">
      <alignment horizontal="right" vertical="center"/>
    </xf>
    <xf numFmtId="0" fontId="21" fillId="0" borderId="14" xfId="0" applyFont="1" applyBorder="1" applyAlignment="1">
      <alignment horizontal="right" vertical="center"/>
    </xf>
    <xf numFmtId="179" fontId="0" fillId="0" borderId="6" xfId="0" applyNumberFormat="1" applyBorder="1">
      <alignment vertical="center"/>
    </xf>
    <xf numFmtId="179" fontId="0" fillId="0" borderId="0" xfId="0" applyNumberFormat="1">
      <alignment vertical="center"/>
    </xf>
  </cellXfs>
  <cellStyles count="59">
    <cellStyle name="常规" xfId="0" builtinId="0"/>
    <cellStyle name="货币[0]" xfId="1" builtinId="7"/>
    <cellStyle name="常规_表三"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_北京"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Normal_ICBC PBC-Draft nov 101" xfId="22"/>
    <cellStyle name="标题 2" xfId="23" builtinId="17"/>
    <cellStyle name="60% - 强调文字颜色 1" xfId="24" builtinId="32"/>
    <cellStyle name="标题 3" xfId="25" builtinId="18"/>
    <cellStyle name="60% - 强调文字颜色 4" xfId="26" builtinId="44"/>
    <cellStyle name="输出" xfId="27" builtinId="21"/>
    <cellStyle name="常规_非信贷风险资产尽职调查表"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_0423清单－分类打印版"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Comma_ICBC PBC-Draft nov 101" xfId="54"/>
    <cellStyle name="常规_Sheet1" xfId="55"/>
    <cellStyle name="样式 1" xfId="56"/>
    <cellStyle name="常规 2" xfId="57"/>
    <cellStyle name="千位分隔 2" xfId="58"/>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C0C0C0"/>
      <color rgb="000000FF"/>
      <color rgb="0095B3D7"/>
      <color rgb="00FABF8F"/>
      <color rgb="00808080"/>
      <color rgb="00333333"/>
      <color rgb="00FF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workbookViewId="0">
      <selection activeCell="E13" sqref="E13:F13"/>
    </sheetView>
  </sheetViews>
  <sheetFormatPr defaultColWidth="8.8" defaultRowHeight="15.6" outlineLevelCol="6"/>
  <cols>
    <col min="1" max="1" width="3.9" customWidth="1"/>
    <col min="2" max="2" width="11.1" hidden="1" customWidth="1"/>
    <col min="3" max="3" width="23.4" customWidth="1"/>
    <col min="5" max="5" width="18.7" customWidth="1"/>
    <col min="6" max="6" width="21.5" customWidth="1"/>
    <col min="7" max="7" width="14.7" customWidth="1"/>
  </cols>
  <sheetData>
    <row r="1" ht="22.2" spans="2:6">
      <c r="B1" s="212" t="s">
        <v>0</v>
      </c>
      <c r="C1" s="212"/>
      <c r="D1" s="212"/>
      <c r="E1" s="212"/>
      <c r="F1" s="212"/>
    </row>
    <row r="3" ht="26" customHeight="1" spans="1:6">
      <c r="A3" s="213"/>
      <c r="B3" s="214"/>
      <c r="C3" s="214" t="s">
        <v>1</v>
      </c>
      <c r="D3" s="214" t="s">
        <v>2</v>
      </c>
      <c r="E3" s="214" t="s">
        <v>3</v>
      </c>
      <c r="F3" s="214" t="s">
        <v>4</v>
      </c>
    </row>
    <row r="4" ht="26" customHeight="1" spans="1:6">
      <c r="A4" s="213" t="s">
        <v>5</v>
      </c>
      <c r="B4" s="214" t="s">
        <v>6</v>
      </c>
      <c r="C4" s="214" t="s">
        <v>7</v>
      </c>
      <c r="D4" s="215">
        <v>20</v>
      </c>
      <c r="E4" s="216">
        <v>27464908.09</v>
      </c>
      <c r="F4" s="216">
        <v>177503613.33</v>
      </c>
    </row>
    <row r="5" ht="26" customHeight="1" spans="1:6">
      <c r="A5" s="213" t="s">
        <v>8</v>
      </c>
      <c r="B5" s="214" t="s">
        <v>9</v>
      </c>
      <c r="C5" s="214" t="s">
        <v>10</v>
      </c>
      <c r="D5" s="215">
        <v>286</v>
      </c>
      <c r="E5" s="216">
        <v>443366871.82</v>
      </c>
      <c r="F5" s="216">
        <v>1068973887.88</v>
      </c>
    </row>
    <row r="6" ht="26" customHeight="1" spans="1:6">
      <c r="A6" s="213" t="s">
        <v>11</v>
      </c>
      <c r="B6" s="214" t="s">
        <v>12</v>
      </c>
      <c r="C6" s="214" t="s">
        <v>13</v>
      </c>
      <c r="D6" s="215">
        <v>46</v>
      </c>
      <c r="E6" s="216">
        <v>149564621.3</v>
      </c>
      <c r="F6" s="216">
        <v>36350953.13</v>
      </c>
    </row>
    <row r="7" ht="26" customHeight="1" spans="1:6">
      <c r="A7" s="213" t="s">
        <v>14</v>
      </c>
      <c r="B7" s="214" t="s">
        <v>15</v>
      </c>
      <c r="C7" s="214" t="s">
        <v>16</v>
      </c>
      <c r="D7" s="215">
        <v>235</v>
      </c>
      <c r="E7" s="216"/>
      <c r="F7" s="216">
        <v>8751845.23</v>
      </c>
    </row>
    <row r="8" ht="26" customHeight="1" spans="1:6">
      <c r="A8" s="213" t="s">
        <v>17</v>
      </c>
      <c r="B8" s="214" t="s">
        <v>18</v>
      </c>
      <c r="C8" s="214" t="s">
        <v>19</v>
      </c>
      <c r="D8" s="215">
        <v>205</v>
      </c>
      <c r="E8" s="216"/>
      <c r="F8" s="216">
        <v>268115675.7</v>
      </c>
    </row>
    <row r="9" ht="26" customHeight="1" spans="1:6">
      <c r="A9" s="213" t="s">
        <v>20</v>
      </c>
      <c r="B9" s="214"/>
      <c r="C9" s="214" t="s">
        <v>21</v>
      </c>
      <c r="D9" s="215">
        <v>11</v>
      </c>
      <c r="E9" s="216"/>
      <c r="F9" s="216"/>
    </row>
    <row r="10" ht="26" customHeight="1" spans="1:6">
      <c r="A10" s="213" t="s">
        <v>22</v>
      </c>
      <c r="B10" s="214"/>
      <c r="C10" s="214" t="s">
        <v>23</v>
      </c>
      <c r="D10" s="217">
        <v>13</v>
      </c>
      <c r="E10" s="216"/>
      <c r="F10" s="216"/>
    </row>
    <row r="11" ht="24" customHeight="1" spans="1:6">
      <c r="A11" s="213" t="s">
        <v>24</v>
      </c>
      <c r="B11" s="214" t="s">
        <v>25</v>
      </c>
      <c r="C11" s="214" t="s">
        <v>26</v>
      </c>
      <c r="D11" s="215">
        <v>10</v>
      </c>
      <c r="E11" s="216">
        <v>6014123.29</v>
      </c>
      <c r="F11" s="216">
        <v>40485266.99</v>
      </c>
    </row>
    <row r="12" ht="26" customHeight="1" spans="1:6">
      <c r="A12" s="213"/>
      <c r="B12" s="214"/>
      <c r="C12" s="214" t="s">
        <v>27</v>
      </c>
      <c r="D12" s="218">
        <f>SUM(D4:D11)</f>
        <v>826</v>
      </c>
      <c r="E12" s="216">
        <f>SUM(E4:E11)</f>
        <v>626410524.5</v>
      </c>
      <c r="F12" s="216">
        <f>SUM(F4:F11)</f>
        <v>1600181242.26</v>
      </c>
    </row>
    <row r="13" ht="26" customHeight="1" spans="1:6">
      <c r="A13" s="213"/>
      <c r="B13" s="214"/>
      <c r="C13" s="214"/>
      <c r="D13" s="218"/>
      <c r="E13" s="219">
        <f>E12/10000</f>
        <v>62641.05245</v>
      </c>
      <c r="F13" s="219">
        <f>F12/10000</f>
        <v>160018.124226</v>
      </c>
    </row>
    <row r="14" ht="26" customHeight="1" spans="1:6">
      <c r="A14" s="213"/>
      <c r="B14" s="214"/>
      <c r="C14" s="214"/>
      <c r="D14" s="218"/>
      <c r="E14" s="220">
        <v>425730.1</v>
      </c>
      <c r="F14" s="221">
        <v>184745.02</v>
      </c>
    </row>
    <row r="15" spans="1:7">
      <c r="A15" s="213"/>
      <c r="B15" s="213"/>
      <c r="C15" s="213"/>
      <c r="D15" s="213"/>
      <c r="E15" s="222">
        <f>SUM(E13:E14)</f>
        <v>488371.15245</v>
      </c>
      <c r="F15" s="222">
        <f>SUM(F13:F14)</f>
        <v>344763.144226</v>
      </c>
      <c r="G15" s="223">
        <f>E15+F15</f>
        <v>833134.296676</v>
      </c>
    </row>
  </sheetData>
  <mergeCells count="1">
    <mergeCell ref="B1:F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A26"/>
  <sheetViews>
    <sheetView zoomScaleSheetLayoutView="60" topLeftCell="A11" workbookViewId="0">
      <selection activeCell="C24" sqref="C24:D24"/>
    </sheetView>
  </sheetViews>
  <sheetFormatPr defaultColWidth="9" defaultRowHeight="15.6"/>
  <cols>
    <col min="1" max="1" width="4.4" style="1" customWidth="1"/>
    <col min="2" max="2" width="15.7" style="1" customWidth="1"/>
    <col min="3" max="3" width="12.8" style="1" customWidth="1"/>
    <col min="4" max="4" width="12.6" style="1" customWidth="1"/>
    <col min="5" max="5" width="35" style="1" customWidth="1"/>
    <col min="6" max="16384" width="9" style="1"/>
  </cols>
  <sheetData>
    <row r="1" ht="25.8" spans="1:5">
      <c r="A1" s="155" t="s">
        <v>28</v>
      </c>
      <c r="B1" s="155"/>
      <c r="C1" s="155"/>
      <c r="D1" s="155"/>
      <c r="E1" s="155"/>
    </row>
    <row r="2" ht="21.75" customHeight="1" spans="1:5">
      <c r="A2" s="3"/>
      <c r="B2" s="4"/>
      <c r="C2" s="5"/>
      <c r="D2" s="6" t="s">
        <v>29</v>
      </c>
      <c r="E2" s="6"/>
    </row>
    <row r="3" spans="1:79">
      <c r="A3" s="203" t="s">
        <v>30</v>
      </c>
      <c r="B3" s="204" t="s">
        <v>31</v>
      </c>
      <c r="C3" s="205" t="s">
        <v>3</v>
      </c>
      <c r="D3" s="204" t="s">
        <v>4</v>
      </c>
      <c r="E3" s="206" t="s">
        <v>32</v>
      </c>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11"/>
    </row>
    <row r="4" ht="24" spans="1:5">
      <c r="A4" s="203" t="s">
        <v>33</v>
      </c>
      <c r="B4" s="208" t="s">
        <v>34</v>
      </c>
      <c r="C4" s="14">
        <v>6750000</v>
      </c>
      <c r="D4" s="14">
        <v>30814837.3</v>
      </c>
      <c r="E4" s="17"/>
    </row>
    <row r="5" ht="25.2" spans="1:5">
      <c r="A5" s="203" t="s">
        <v>35</v>
      </c>
      <c r="B5" s="208" t="s">
        <v>36</v>
      </c>
      <c r="C5" s="14">
        <v>1570000</v>
      </c>
      <c r="D5" s="14">
        <v>14467081.62</v>
      </c>
      <c r="E5" s="17" t="s">
        <v>37</v>
      </c>
    </row>
    <row r="6" ht="115.2" spans="1:5">
      <c r="A6" s="203" t="s">
        <v>38</v>
      </c>
      <c r="B6" s="208" t="s">
        <v>39</v>
      </c>
      <c r="C6" s="14">
        <v>165611.09</v>
      </c>
      <c r="D6" s="14">
        <v>59701317.54</v>
      </c>
      <c r="E6" s="17" t="s">
        <v>40</v>
      </c>
    </row>
    <row r="7" ht="24" spans="1:5">
      <c r="A7" s="203" t="s">
        <v>41</v>
      </c>
      <c r="B7" s="208" t="s">
        <v>42</v>
      </c>
      <c r="C7" s="14">
        <v>200000</v>
      </c>
      <c r="D7" s="14">
        <v>371567.54</v>
      </c>
      <c r="E7" s="17" t="s">
        <v>43</v>
      </c>
    </row>
    <row r="8" spans="1:5">
      <c r="A8" s="203" t="s">
        <v>44</v>
      </c>
      <c r="B8" s="208" t="s">
        <v>45</v>
      </c>
      <c r="C8" s="14">
        <v>200000</v>
      </c>
      <c r="D8" s="14">
        <v>570578.9</v>
      </c>
      <c r="E8" s="17"/>
    </row>
    <row r="9" ht="24" spans="1:5">
      <c r="A9" s="203" t="s">
        <v>46</v>
      </c>
      <c r="B9" s="208" t="s">
        <v>47</v>
      </c>
      <c r="C9" s="14">
        <v>4450000</v>
      </c>
      <c r="D9" s="14">
        <v>15411497.08</v>
      </c>
      <c r="E9" s="17" t="s">
        <v>48</v>
      </c>
    </row>
    <row r="10" ht="24" spans="1:5">
      <c r="A10" s="203" t="s">
        <v>49</v>
      </c>
      <c r="B10" s="208" t="s">
        <v>50</v>
      </c>
      <c r="C10" s="14">
        <v>2200000</v>
      </c>
      <c r="D10" s="14">
        <v>6032395.96</v>
      </c>
      <c r="E10" s="17"/>
    </row>
    <row r="11" ht="25.2" spans="1:5">
      <c r="A11" s="203" t="s">
        <v>51</v>
      </c>
      <c r="B11" s="208" t="s">
        <v>52</v>
      </c>
      <c r="C11" s="14">
        <v>1887000</v>
      </c>
      <c r="D11" s="14">
        <v>9524540.19</v>
      </c>
      <c r="E11" s="17" t="s">
        <v>53</v>
      </c>
    </row>
    <row r="12" ht="48" spans="1:5">
      <c r="A12" s="203" t="s">
        <v>54</v>
      </c>
      <c r="B12" s="208" t="s">
        <v>55</v>
      </c>
      <c r="C12" s="14">
        <v>1550000</v>
      </c>
      <c r="D12" s="14">
        <v>9498232.21</v>
      </c>
      <c r="E12" s="17" t="s">
        <v>56</v>
      </c>
    </row>
    <row r="13" ht="25.2" spans="1:5">
      <c r="A13" s="203" t="s">
        <v>57</v>
      </c>
      <c r="B13" s="208" t="s">
        <v>58</v>
      </c>
      <c r="C13" s="14">
        <v>1220000</v>
      </c>
      <c r="D13" s="14">
        <v>3522950.37</v>
      </c>
      <c r="E13" s="17" t="s">
        <v>59</v>
      </c>
    </row>
    <row r="14" ht="24" spans="1:5">
      <c r="A14" s="203" t="s">
        <v>60</v>
      </c>
      <c r="B14" s="208" t="s">
        <v>61</v>
      </c>
      <c r="C14" s="14">
        <v>728172</v>
      </c>
      <c r="D14" s="14">
        <v>1055451.74</v>
      </c>
      <c r="E14" s="17"/>
    </row>
    <row r="15" ht="24" spans="1:5">
      <c r="A15" s="203" t="s">
        <v>62</v>
      </c>
      <c r="B15" s="208" t="s">
        <v>63</v>
      </c>
      <c r="C15" s="14">
        <v>1660000</v>
      </c>
      <c r="D15" s="14">
        <v>6890000.12</v>
      </c>
      <c r="E15" s="17" t="s">
        <v>64</v>
      </c>
    </row>
    <row r="16" ht="24" spans="1:5">
      <c r="A16" s="203" t="s">
        <v>65</v>
      </c>
      <c r="B16" s="208" t="s">
        <v>66</v>
      </c>
      <c r="C16" s="14">
        <v>1222000</v>
      </c>
      <c r="D16" s="14">
        <v>5163709.86</v>
      </c>
      <c r="E16" s="17" t="s">
        <v>67</v>
      </c>
    </row>
    <row r="17" spans="1:5">
      <c r="A17" s="203" t="s">
        <v>68</v>
      </c>
      <c r="B17" s="208" t="s">
        <v>69</v>
      </c>
      <c r="C17" s="14">
        <v>1000000</v>
      </c>
      <c r="D17" s="14">
        <v>1450125.83</v>
      </c>
      <c r="E17" s="17" t="s">
        <v>70</v>
      </c>
    </row>
    <row r="18" ht="24" spans="1:5">
      <c r="A18" s="203" t="s">
        <v>71</v>
      </c>
      <c r="B18" s="208" t="s">
        <v>72</v>
      </c>
      <c r="C18" s="14">
        <v>21700</v>
      </c>
      <c r="D18" s="14">
        <v>102069.17</v>
      </c>
      <c r="E18" s="17"/>
    </row>
    <row r="19" ht="24" spans="1:5">
      <c r="A19" s="203" t="s">
        <v>73</v>
      </c>
      <c r="B19" s="208" t="s">
        <v>74</v>
      </c>
      <c r="C19" s="14">
        <v>400000</v>
      </c>
      <c r="D19" s="14">
        <v>4708821.9</v>
      </c>
      <c r="E19" s="17"/>
    </row>
    <row r="20" spans="1:5">
      <c r="A20" s="203" t="s">
        <v>75</v>
      </c>
      <c r="B20" s="208" t="s">
        <v>76</v>
      </c>
      <c r="C20" s="14">
        <v>3125</v>
      </c>
      <c r="D20" s="14">
        <v>9599.88</v>
      </c>
      <c r="E20" s="17"/>
    </row>
    <row r="21" spans="1:5">
      <c r="A21" s="203" t="s">
        <v>77</v>
      </c>
      <c r="B21" s="208" t="s">
        <v>78</v>
      </c>
      <c r="C21" s="14">
        <v>62300</v>
      </c>
      <c r="D21" s="14">
        <v>546092.96</v>
      </c>
      <c r="E21" s="17"/>
    </row>
    <row r="22" spans="1:5">
      <c r="A22" s="203" t="s">
        <v>79</v>
      </c>
      <c r="B22" s="208" t="s">
        <v>80</v>
      </c>
      <c r="C22" s="14">
        <v>2160000</v>
      </c>
      <c r="D22" s="14">
        <v>7647468.96</v>
      </c>
      <c r="E22" s="17"/>
    </row>
    <row r="23" ht="24" spans="1:5">
      <c r="A23" s="203" t="s">
        <v>81</v>
      </c>
      <c r="B23" s="208" t="s">
        <v>82</v>
      </c>
      <c r="C23" s="14">
        <v>15000</v>
      </c>
      <c r="D23" s="14">
        <v>15274.2</v>
      </c>
      <c r="E23" s="17" t="s">
        <v>83</v>
      </c>
    </row>
    <row r="24" spans="3:4">
      <c r="C24" s="209">
        <f>SUM(C4:C23)</f>
        <v>27464908.09</v>
      </c>
      <c r="D24" s="209">
        <f>SUM(D4:D23)</f>
        <v>177503613.33</v>
      </c>
    </row>
    <row r="26" spans="4:4">
      <c r="D26" s="210"/>
    </row>
  </sheetData>
  <mergeCells count="2">
    <mergeCell ref="A1:E1"/>
    <mergeCell ref="D2:E2"/>
  </mergeCells>
  <conditionalFormatting sqref="B4:B23">
    <cfRule type="duplicateValues" dxfId="0" priority="1"/>
  </conditionalFormatting>
  <pageMargins left="0.71" right="0.71" top="0.75" bottom="0.75" header="0.31" footer="0.31"/>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298"/>
  <sheetViews>
    <sheetView zoomScaleSheetLayoutView="60" topLeftCell="A272" workbookViewId="0">
      <selection activeCell="D290" sqref="D290:E290"/>
    </sheetView>
  </sheetViews>
  <sheetFormatPr defaultColWidth="9" defaultRowHeight="15.6"/>
  <cols>
    <col min="1" max="1" width="4.875" style="1" customWidth="1"/>
    <col min="2" max="2" width="27.5" style="154" customWidth="1"/>
    <col min="3" max="3" width="9" style="1"/>
    <col min="4" max="4" width="16.25" style="1" customWidth="1"/>
    <col min="5" max="5" width="15" style="1" customWidth="1"/>
    <col min="6" max="6" width="32" style="1" customWidth="1"/>
    <col min="7" max="16384" width="9" style="1"/>
  </cols>
  <sheetData>
    <row r="1" ht="34" customHeight="1" spans="1:6">
      <c r="A1" s="155" t="s">
        <v>84</v>
      </c>
      <c r="B1" s="155"/>
      <c r="C1" s="155"/>
      <c r="D1" s="155"/>
      <c r="E1" s="155"/>
      <c r="F1" s="155"/>
    </row>
    <row r="2" spans="1:6">
      <c r="A2" s="105"/>
      <c r="B2" s="82"/>
      <c r="C2" s="82"/>
      <c r="D2" s="67"/>
      <c r="F2" s="82" t="s">
        <v>85</v>
      </c>
    </row>
    <row r="3" spans="1:9">
      <c r="A3" s="156" t="s">
        <v>30</v>
      </c>
      <c r="B3" s="157" t="s">
        <v>86</v>
      </c>
      <c r="C3" s="156" t="s">
        <v>87</v>
      </c>
      <c r="D3" s="156" t="s">
        <v>3</v>
      </c>
      <c r="E3" s="158" t="s">
        <v>4</v>
      </c>
      <c r="F3" s="159" t="s">
        <v>88</v>
      </c>
      <c r="I3" s="173"/>
    </row>
    <row r="4" spans="1:6">
      <c r="A4" s="13" t="s">
        <v>33</v>
      </c>
      <c r="B4" s="160" t="s">
        <v>89</v>
      </c>
      <c r="C4" s="161" t="s">
        <v>90</v>
      </c>
      <c r="D4" s="162">
        <v>574999.8</v>
      </c>
      <c r="E4" s="163">
        <v>315612.44</v>
      </c>
      <c r="F4" s="164" t="s">
        <v>91</v>
      </c>
    </row>
    <row r="5" ht="24" spans="1:6">
      <c r="A5" s="13" t="s">
        <v>35</v>
      </c>
      <c r="B5" s="160" t="s">
        <v>92</v>
      </c>
      <c r="C5" s="161" t="s">
        <v>90</v>
      </c>
      <c r="D5" s="162">
        <v>4000000</v>
      </c>
      <c r="E5" s="163">
        <v>3325553.82</v>
      </c>
      <c r="F5" s="164" t="s">
        <v>93</v>
      </c>
    </row>
    <row r="6" spans="1:6">
      <c r="A6" s="13" t="s">
        <v>38</v>
      </c>
      <c r="B6" s="160" t="s">
        <v>94</v>
      </c>
      <c r="C6" s="161" t="s">
        <v>90</v>
      </c>
      <c r="D6" s="162">
        <v>560000</v>
      </c>
      <c r="E6" s="163">
        <v>159987.99</v>
      </c>
      <c r="F6" s="164" t="s">
        <v>95</v>
      </c>
    </row>
    <row r="7" spans="1:6">
      <c r="A7" s="13" t="s">
        <v>41</v>
      </c>
      <c r="B7" s="160" t="s">
        <v>96</v>
      </c>
      <c r="C7" s="161" t="s">
        <v>90</v>
      </c>
      <c r="D7" s="162">
        <v>500000</v>
      </c>
      <c r="E7" s="163">
        <v>421919.91</v>
      </c>
      <c r="F7" s="161" t="s">
        <v>97</v>
      </c>
    </row>
    <row r="8" spans="1:6">
      <c r="A8" s="13" t="s">
        <v>44</v>
      </c>
      <c r="B8" s="160" t="s">
        <v>98</v>
      </c>
      <c r="C8" s="161" t="s">
        <v>90</v>
      </c>
      <c r="D8" s="162">
        <v>750000</v>
      </c>
      <c r="E8" s="163">
        <v>411675.87</v>
      </c>
      <c r="F8" s="164" t="s">
        <v>98</v>
      </c>
    </row>
    <row r="9" spans="1:6">
      <c r="A9" s="13" t="s">
        <v>46</v>
      </c>
      <c r="B9" s="160" t="s">
        <v>99</v>
      </c>
      <c r="C9" s="161" t="s">
        <v>90</v>
      </c>
      <c r="D9" s="162">
        <v>2293641.69</v>
      </c>
      <c r="E9" s="163">
        <v>11052715.74</v>
      </c>
      <c r="F9" s="164"/>
    </row>
    <row r="10" ht="24" spans="1:6">
      <c r="A10" s="13" t="s">
        <v>49</v>
      </c>
      <c r="B10" s="160" t="s">
        <v>100</v>
      </c>
      <c r="C10" s="161" t="s">
        <v>90</v>
      </c>
      <c r="D10" s="162">
        <v>2230000</v>
      </c>
      <c r="E10" s="163">
        <v>1386637.29</v>
      </c>
      <c r="F10" s="164" t="s">
        <v>101</v>
      </c>
    </row>
    <row r="11" spans="1:6">
      <c r="A11" s="13" t="s">
        <v>51</v>
      </c>
      <c r="B11" s="160" t="s">
        <v>102</v>
      </c>
      <c r="C11" s="161" t="s">
        <v>90</v>
      </c>
      <c r="D11" s="162">
        <v>2649803.27</v>
      </c>
      <c r="E11" s="163">
        <v>1010428.14</v>
      </c>
      <c r="F11" s="164"/>
    </row>
    <row r="12" spans="1:6">
      <c r="A12" s="13" t="s">
        <v>54</v>
      </c>
      <c r="B12" s="160" t="s">
        <v>103</v>
      </c>
      <c r="C12" s="161" t="s">
        <v>90</v>
      </c>
      <c r="D12" s="162">
        <v>150000</v>
      </c>
      <c r="E12" s="163">
        <v>82335.21</v>
      </c>
      <c r="F12" s="164"/>
    </row>
    <row r="13" spans="1:6">
      <c r="A13" s="13" t="s">
        <v>57</v>
      </c>
      <c r="B13" s="160" t="s">
        <v>104</v>
      </c>
      <c r="C13" s="161" t="s">
        <v>90</v>
      </c>
      <c r="D13" s="162">
        <v>244611.06</v>
      </c>
      <c r="E13" s="163">
        <v>93275.64</v>
      </c>
      <c r="F13" s="164"/>
    </row>
    <row r="14" ht="24" spans="1:6">
      <c r="A14" s="13" t="s">
        <v>60</v>
      </c>
      <c r="B14" s="160" t="s">
        <v>105</v>
      </c>
      <c r="C14" s="161" t="s">
        <v>90</v>
      </c>
      <c r="D14" s="162">
        <v>2000000</v>
      </c>
      <c r="E14" s="163">
        <v>1097802.27</v>
      </c>
      <c r="F14" s="164"/>
    </row>
    <row r="15" spans="1:6">
      <c r="A15" s="13" t="s">
        <v>62</v>
      </c>
      <c r="B15" s="160" t="s">
        <v>106</v>
      </c>
      <c r="C15" s="161" t="s">
        <v>90</v>
      </c>
      <c r="D15" s="162">
        <v>400000</v>
      </c>
      <c r="E15" s="163">
        <v>1813299.76</v>
      </c>
      <c r="F15" s="164"/>
    </row>
    <row r="16" spans="1:6">
      <c r="A16" s="13" t="s">
        <v>65</v>
      </c>
      <c r="B16" s="160" t="s">
        <v>107</v>
      </c>
      <c r="C16" s="161" t="s">
        <v>90</v>
      </c>
      <c r="D16" s="162">
        <v>4000000</v>
      </c>
      <c r="E16" s="163">
        <v>1951370.39</v>
      </c>
      <c r="F16" s="164"/>
    </row>
    <row r="17" spans="1:6">
      <c r="A17" s="13" t="s">
        <v>68</v>
      </c>
      <c r="B17" s="160" t="s">
        <v>108</v>
      </c>
      <c r="C17" s="161" t="s">
        <v>90</v>
      </c>
      <c r="D17" s="162">
        <v>450000</v>
      </c>
      <c r="E17" s="163">
        <v>575639.39</v>
      </c>
      <c r="F17" s="164"/>
    </row>
    <row r="18" spans="1:6">
      <c r="A18" s="13" t="s">
        <v>71</v>
      </c>
      <c r="B18" s="160" t="s">
        <v>109</v>
      </c>
      <c r="C18" s="161" t="s">
        <v>90</v>
      </c>
      <c r="D18" s="162">
        <v>1325029.99</v>
      </c>
      <c r="E18" s="163">
        <v>505263.02</v>
      </c>
      <c r="F18" s="164"/>
    </row>
    <row r="19" spans="1:6">
      <c r="A19" s="13" t="s">
        <v>73</v>
      </c>
      <c r="B19" s="160" t="s">
        <v>110</v>
      </c>
      <c r="C19" s="161" t="s">
        <v>90</v>
      </c>
      <c r="D19" s="162">
        <v>2680000</v>
      </c>
      <c r="E19" s="163">
        <v>2670398.35</v>
      </c>
      <c r="F19" s="164"/>
    </row>
    <row r="20" spans="1:6">
      <c r="A20" s="13" t="s">
        <v>75</v>
      </c>
      <c r="B20" s="160" t="s">
        <v>111</v>
      </c>
      <c r="C20" s="161" t="s">
        <v>90</v>
      </c>
      <c r="D20" s="162">
        <v>140000</v>
      </c>
      <c r="E20" s="163">
        <v>76689.97</v>
      </c>
      <c r="F20" s="164"/>
    </row>
    <row r="21" spans="1:6">
      <c r="A21" s="13" t="s">
        <v>77</v>
      </c>
      <c r="B21" s="160" t="s">
        <v>112</v>
      </c>
      <c r="C21" s="161" t="s">
        <v>90</v>
      </c>
      <c r="D21" s="162">
        <v>2500000</v>
      </c>
      <c r="E21" s="163">
        <v>6227352.95</v>
      </c>
      <c r="F21" s="164" t="s">
        <v>113</v>
      </c>
    </row>
    <row r="22" spans="1:6">
      <c r="A22" s="13" t="s">
        <v>79</v>
      </c>
      <c r="B22" s="165" t="s">
        <v>114</v>
      </c>
      <c r="C22" s="166" t="s">
        <v>90</v>
      </c>
      <c r="D22" s="162">
        <v>648892.2</v>
      </c>
      <c r="E22" s="14">
        <v>616246.58</v>
      </c>
      <c r="F22" s="167"/>
    </row>
    <row r="23" ht="24" spans="1:6">
      <c r="A23" s="13" t="s">
        <v>81</v>
      </c>
      <c r="B23" s="160" t="s">
        <v>115</v>
      </c>
      <c r="C23" s="161" t="s">
        <v>90</v>
      </c>
      <c r="D23" s="162">
        <v>3900000</v>
      </c>
      <c r="E23" s="163">
        <v>1487155.58</v>
      </c>
      <c r="F23" s="164" t="s">
        <v>116</v>
      </c>
    </row>
    <row r="24" spans="1:6">
      <c r="A24" s="13" t="s">
        <v>117</v>
      </c>
      <c r="B24" s="160" t="s">
        <v>118</v>
      </c>
      <c r="C24" s="161" t="s">
        <v>90</v>
      </c>
      <c r="D24" s="162">
        <v>500000</v>
      </c>
      <c r="E24" s="163">
        <v>389342.49</v>
      </c>
      <c r="F24" s="164" t="s">
        <v>119</v>
      </c>
    </row>
    <row r="25" spans="1:6">
      <c r="A25" s="13" t="s">
        <v>120</v>
      </c>
      <c r="B25" s="160" t="s">
        <v>121</v>
      </c>
      <c r="C25" s="161" t="s">
        <v>90</v>
      </c>
      <c r="D25" s="162">
        <v>1440000</v>
      </c>
      <c r="E25" s="163">
        <v>790417.61</v>
      </c>
      <c r="F25" s="164" t="s">
        <v>122</v>
      </c>
    </row>
    <row r="26" spans="1:6">
      <c r="A26" s="13" t="s">
        <v>123</v>
      </c>
      <c r="B26" s="160" t="s">
        <v>124</v>
      </c>
      <c r="C26" s="161" t="s">
        <v>90</v>
      </c>
      <c r="D26" s="162">
        <v>890000</v>
      </c>
      <c r="E26" s="163">
        <v>896985.76</v>
      </c>
      <c r="F26" s="164"/>
    </row>
    <row r="27" spans="1:6">
      <c r="A27" s="13" t="s">
        <v>125</v>
      </c>
      <c r="B27" s="160" t="s">
        <v>126</v>
      </c>
      <c r="C27" s="161" t="s">
        <v>90</v>
      </c>
      <c r="D27" s="162">
        <v>350000</v>
      </c>
      <c r="E27" s="163">
        <v>3859978.72</v>
      </c>
      <c r="F27" s="164"/>
    </row>
    <row r="28" ht="24" spans="1:6">
      <c r="A28" s="13" t="s">
        <v>127</v>
      </c>
      <c r="B28" s="160" t="s">
        <v>128</v>
      </c>
      <c r="C28" s="161" t="s">
        <v>90</v>
      </c>
      <c r="D28" s="162">
        <v>7023000</v>
      </c>
      <c r="E28" s="163">
        <v>20961132.48</v>
      </c>
      <c r="F28" s="164" t="s">
        <v>129</v>
      </c>
    </row>
    <row r="29" spans="1:6">
      <c r="A29" s="13" t="s">
        <v>130</v>
      </c>
      <c r="B29" s="160" t="s">
        <v>131</v>
      </c>
      <c r="C29" s="161" t="s">
        <v>90</v>
      </c>
      <c r="D29" s="162">
        <v>104000</v>
      </c>
      <c r="E29" s="163">
        <v>56077.26</v>
      </c>
      <c r="F29" s="164" t="s">
        <v>132</v>
      </c>
    </row>
    <row r="30" spans="1:6">
      <c r="A30" s="13" t="s">
        <v>133</v>
      </c>
      <c r="B30" s="160" t="s">
        <v>134</v>
      </c>
      <c r="C30" s="161" t="s">
        <v>90</v>
      </c>
      <c r="D30" s="162">
        <v>230000</v>
      </c>
      <c r="E30" s="163">
        <v>125990.66</v>
      </c>
      <c r="F30" s="164"/>
    </row>
    <row r="31" spans="1:6">
      <c r="A31" s="13" t="s">
        <v>135</v>
      </c>
      <c r="B31" s="160" t="s">
        <v>136</v>
      </c>
      <c r="C31" s="161" t="s">
        <v>90</v>
      </c>
      <c r="D31" s="162">
        <v>250000</v>
      </c>
      <c r="E31" s="163">
        <v>136946.33</v>
      </c>
      <c r="F31" s="164" t="s">
        <v>137</v>
      </c>
    </row>
    <row r="32" spans="1:6">
      <c r="A32" s="13" t="s">
        <v>138</v>
      </c>
      <c r="B32" s="160" t="s">
        <v>139</v>
      </c>
      <c r="C32" s="161" t="s">
        <v>90</v>
      </c>
      <c r="D32" s="162">
        <v>202000</v>
      </c>
      <c r="E32" s="163">
        <v>205983.89</v>
      </c>
      <c r="F32" s="164"/>
    </row>
    <row r="33" spans="1:6">
      <c r="A33" s="13" t="s">
        <v>140</v>
      </c>
      <c r="B33" s="160" t="s">
        <v>141</v>
      </c>
      <c r="C33" s="161" t="s">
        <v>90</v>
      </c>
      <c r="D33" s="162">
        <v>1000000</v>
      </c>
      <c r="E33" s="163">
        <v>2087278.35</v>
      </c>
      <c r="F33" s="164" t="s">
        <v>142</v>
      </c>
    </row>
    <row r="34" spans="1:6">
      <c r="A34" s="13" t="s">
        <v>143</v>
      </c>
      <c r="B34" s="160" t="s">
        <v>144</v>
      </c>
      <c r="C34" s="161" t="s">
        <v>90</v>
      </c>
      <c r="D34" s="162">
        <v>3605452.15</v>
      </c>
      <c r="E34" s="163">
        <v>2778942.67</v>
      </c>
      <c r="F34" s="164"/>
    </row>
    <row r="35" spans="1:6">
      <c r="A35" s="13" t="s">
        <v>145</v>
      </c>
      <c r="B35" s="160" t="s">
        <v>146</v>
      </c>
      <c r="C35" s="161" t="s">
        <v>90</v>
      </c>
      <c r="D35" s="162">
        <v>1284519.49</v>
      </c>
      <c r="E35" s="163">
        <v>489815.53</v>
      </c>
      <c r="F35" s="164"/>
    </row>
    <row r="36" spans="1:6">
      <c r="A36" s="13" t="s">
        <v>147</v>
      </c>
      <c r="B36" s="160" t="s">
        <v>148</v>
      </c>
      <c r="C36" s="161" t="s">
        <v>90</v>
      </c>
      <c r="D36" s="162">
        <v>1100000</v>
      </c>
      <c r="E36" s="163">
        <v>1034119.79</v>
      </c>
      <c r="F36" s="164"/>
    </row>
    <row r="37" spans="1:6">
      <c r="A37" s="13" t="s">
        <v>149</v>
      </c>
      <c r="B37" s="165" t="s">
        <v>150</v>
      </c>
      <c r="C37" s="166" t="s">
        <v>90</v>
      </c>
      <c r="D37" s="168">
        <v>1707230.9</v>
      </c>
      <c r="E37" s="14">
        <v>651004.57</v>
      </c>
      <c r="F37" s="167" t="s">
        <v>150</v>
      </c>
    </row>
    <row r="38" spans="1:6">
      <c r="A38" s="13" t="s">
        <v>151</v>
      </c>
      <c r="B38" s="160" t="s">
        <v>152</v>
      </c>
      <c r="C38" s="161" t="s">
        <v>90</v>
      </c>
      <c r="D38" s="162">
        <v>320271.8</v>
      </c>
      <c r="E38" s="163">
        <v>122126.66</v>
      </c>
      <c r="F38" s="164"/>
    </row>
    <row r="39" spans="1:6">
      <c r="A39" s="13" t="s">
        <v>153</v>
      </c>
      <c r="B39" s="169" t="s">
        <v>154</v>
      </c>
      <c r="C39" s="161" t="s">
        <v>90</v>
      </c>
      <c r="D39" s="162">
        <v>530000</v>
      </c>
      <c r="E39" s="163">
        <v>292546.36</v>
      </c>
      <c r="F39" s="167"/>
    </row>
    <row r="40" spans="1:6">
      <c r="A40" s="13" t="s">
        <v>155</v>
      </c>
      <c r="B40" s="169" t="s">
        <v>156</v>
      </c>
      <c r="C40" s="161" t="s">
        <v>90</v>
      </c>
      <c r="D40" s="162">
        <v>2038132</v>
      </c>
      <c r="E40" s="163">
        <v>3091795.22</v>
      </c>
      <c r="F40" s="167"/>
    </row>
    <row r="41" spans="1:6">
      <c r="A41" s="13" t="s">
        <v>157</v>
      </c>
      <c r="B41" s="169" t="s">
        <v>158</v>
      </c>
      <c r="C41" s="161" t="s">
        <v>90</v>
      </c>
      <c r="D41" s="162">
        <v>1699000</v>
      </c>
      <c r="E41" s="163">
        <v>1893357.52</v>
      </c>
      <c r="F41" s="167" t="s">
        <v>159</v>
      </c>
    </row>
    <row r="42" s="152" customFormat="1" spans="1:6">
      <c r="A42" s="13" t="s">
        <v>160</v>
      </c>
      <c r="B42" s="169" t="s">
        <v>161</v>
      </c>
      <c r="C42" s="161" t="s">
        <v>90</v>
      </c>
      <c r="D42" s="162">
        <v>730000</v>
      </c>
      <c r="E42" s="163">
        <v>493577.41</v>
      </c>
      <c r="F42" s="167" t="s">
        <v>162</v>
      </c>
    </row>
    <row r="43" spans="1:6">
      <c r="A43" s="13" t="s">
        <v>163</v>
      </c>
      <c r="B43" s="169" t="s">
        <v>164</v>
      </c>
      <c r="C43" s="161" t="s">
        <v>90</v>
      </c>
      <c r="D43" s="162">
        <v>750000</v>
      </c>
      <c r="E43" s="163">
        <v>688817.74</v>
      </c>
      <c r="F43" s="167" t="s">
        <v>165</v>
      </c>
    </row>
    <row r="44" spans="1:6">
      <c r="A44" s="13" t="s">
        <v>166</v>
      </c>
      <c r="B44" s="169" t="s">
        <v>167</v>
      </c>
      <c r="C44" s="161" t="s">
        <v>90</v>
      </c>
      <c r="D44" s="162">
        <v>300000</v>
      </c>
      <c r="E44" s="163">
        <v>523497.06</v>
      </c>
      <c r="F44" s="167" t="s">
        <v>168</v>
      </c>
    </row>
    <row r="45" spans="1:6">
      <c r="A45" s="13" t="s">
        <v>169</v>
      </c>
      <c r="B45" s="169" t="s">
        <v>170</v>
      </c>
      <c r="C45" s="161" t="s">
        <v>90</v>
      </c>
      <c r="D45" s="162">
        <v>820000</v>
      </c>
      <c r="E45" s="163">
        <v>2029970.06</v>
      </c>
      <c r="F45" s="167" t="s">
        <v>171</v>
      </c>
    </row>
    <row r="46" spans="1:6">
      <c r="A46" s="13" t="s">
        <v>172</v>
      </c>
      <c r="B46" s="169" t="s">
        <v>173</v>
      </c>
      <c r="C46" s="161" t="s">
        <v>90</v>
      </c>
      <c r="D46" s="162">
        <v>600000</v>
      </c>
      <c r="E46" s="163">
        <v>462365.81</v>
      </c>
      <c r="F46" s="167" t="s">
        <v>174</v>
      </c>
    </row>
    <row r="47" spans="1:6">
      <c r="A47" s="13" t="s">
        <v>175</v>
      </c>
      <c r="B47" s="169" t="s">
        <v>176</v>
      </c>
      <c r="C47" s="161" t="s">
        <v>90</v>
      </c>
      <c r="D47" s="162">
        <v>1000000</v>
      </c>
      <c r="E47" s="163">
        <v>1809659.86</v>
      </c>
      <c r="F47" s="167"/>
    </row>
    <row r="48" spans="1:6">
      <c r="A48" s="13" t="s">
        <v>177</v>
      </c>
      <c r="B48" s="169" t="s">
        <v>178</v>
      </c>
      <c r="C48" s="161" t="s">
        <v>90</v>
      </c>
      <c r="D48" s="162">
        <v>834000</v>
      </c>
      <c r="E48" s="163">
        <v>1426421.81</v>
      </c>
      <c r="F48" s="167"/>
    </row>
    <row r="49" spans="1:6">
      <c r="A49" s="13" t="s">
        <v>179</v>
      </c>
      <c r="B49" s="169" t="s">
        <v>180</v>
      </c>
      <c r="C49" s="161" t="s">
        <v>90</v>
      </c>
      <c r="D49" s="162">
        <v>900000</v>
      </c>
      <c r="E49" s="163">
        <v>938224.32</v>
      </c>
      <c r="F49" s="167"/>
    </row>
    <row r="50" spans="1:6">
      <c r="A50" s="13" t="s">
        <v>181</v>
      </c>
      <c r="B50" s="170" t="s">
        <v>182</v>
      </c>
      <c r="C50" s="171" t="s">
        <v>90</v>
      </c>
      <c r="D50" s="98">
        <v>3000000</v>
      </c>
      <c r="E50" s="24">
        <v>4829337.48</v>
      </c>
      <c r="F50" s="36"/>
    </row>
    <row r="51" spans="1:6">
      <c r="A51" s="13" t="s">
        <v>183</v>
      </c>
      <c r="B51" s="169" t="s">
        <v>184</v>
      </c>
      <c r="C51" s="161" t="s">
        <v>90</v>
      </c>
      <c r="D51" s="162">
        <v>1523025</v>
      </c>
      <c r="E51" s="163">
        <v>5694277.38</v>
      </c>
      <c r="F51" s="167" t="s">
        <v>185</v>
      </c>
    </row>
    <row r="52" spans="1:6">
      <c r="A52" s="13" t="s">
        <v>186</v>
      </c>
      <c r="B52" s="169" t="s">
        <v>187</v>
      </c>
      <c r="C52" s="161" t="s">
        <v>90</v>
      </c>
      <c r="D52" s="162">
        <v>541000</v>
      </c>
      <c r="E52" s="163">
        <v>298186.05</v>
      </c>
      <c r="F52" s="167" t="s">
        <v>188</v>
      </c>
    </row>
    <row r="53" spans="1:6">
      <c r="A53" s="13" t="s">
        <v>189</v>
      </c>
      <c r="B53" s="169" t="s">
        <v>190</v>
      </c>
      <c r="C53" s="161" t="s">
        <v>90</v>
      </c>
      <c r="D53" s="172">
        <v>900000</v>
      </c>
      <c r="E53" s="163">
        <v>1754240.16</v>
      </c>
      <c r="F53" s="167"/>
    </row>
    <row r="54" spans="1:6">
      <c r="A54" s="13" t="s">
        <v>191</v>
      </c>
      <c r="B54" s="169" t="s">
        <v>192</v>
      </c>
      <c r="C54" s="161" t="s">
        <v>90</v>
      </c>
      <c r="D54" s="162">
        <v>1500000</v>
      </c>
      <c r="E54" s="163">
        <v>824707.49</v>
      </c>
      <c r="F54" s="167" t="s">
        <v>193</v>
      </c>
    </row>
    <row r="55" ht="24" spans="1:6">
      <c r="A55" s="13" t="s">
        <v>194</v>
      </c>
      <c r="B55" s="169" t="s">
        <v>195</v>
      </c>
      <c r="C55" s="161" t="s">
        <v>90</v>
      </c>
      <c r="D55" s="162">
        <v>400000</v>
      </c>
      <c r="E55" s="163">
        <v>908839.41</v>
      </c>
      <c r="F55" s="167" t="s">
        <v>196</v>
      </c>
    </row>
    <row r="56" spans="1:6">
      <c r="A56" s="13" t="s">
        <v>197</v>
      </c>
      <c r="B56" s="169" t="s">
        <v>198</v>
      </c>
      <c r="C56" s="161" t="s">
        <v>90</v>
      </c>
      <c r="D56" s="162">
        <v>350000</v>
      </c>
      <c r="E56" s="163">
        <v>192115.4</v>
      </c>
      <c r="F56" s="167"/>
    </row>
    <row r="57" spans="1:6">
      <c r="A57" s="13" t="s">
        <v>199</v>
      </c>
      <c r="B57" s="169" t="s">
        <v>200</v>
      </c>
      <c r="C57" s="161" t="s">
        <v>90</v>
      </c>
      <c r="D57" s="162">
        <v>645000</v>
      </c>
      <c r="E57" s="163">
        <v>354041.23</v>
      </c>
      <c r="F57" s="167"/>
    </row>
    <row r="58" spans="1:6">
      <c r="A58" s="13" t="s">
        <v>201</v>
      </c>
      <c r="B58" s="169" t="s">
        <v>202</v>
      </c>
      <c r="C58" s="161" t="s">
        <v>90</v>
      </c>
      <c r="D58" s="162">
        <v>1300000</v>
      </c>
      <c r="E58" s="163">
        <v>714283.26</v>
      </c>
      <c r="F58" s="167" t="s">
        <v>203</v>
      </c>
    </row>
    <row r="59" spans="1:6">
      <c r="A59" s="13" t="s">
        <v>204</v>
      </c>
      <c r="B59" s="169" t="s">
        <v>205</v>
      </c>
      <c r="C59" s="161" t="s">
        <v>90</v>
      </c>
      <c r="D59" s="162">
        <v>6360000</v>
      </c>
      <c r="E59" s="163">
        <v>3494126.85</v>
      </c>
      <c r="F59" s="167"/>
    </row>
    <row r="60" spans="1:6">
      <c r="A60" s="13" t="s">
        <v>206</v>
      </c>
      <c r="B60" s="169" t="s">
        <v>207</v>
      </c>
      <c r="C60" s="161" t="s">
        <v>90</v>
      </c>
      <c r="D60" s="162">
        <v>1120000</v>
      </c>
      <c r="E60" s="163">
        <v>645355.34</v>
      </c>
      <c r="F60" s="167" t="s">
        <v>208</v>
      </c>
    </row>
    <row r="61" spans="1:6">
      <c r="A61" s="13" t="s">
        <v>209</v>
      </c>
      <c r="B61" s="169" t="s">
        <v>210</v>
      </c>
      <c r="C61" s="161" t="s">
        <v>90</v>
      </c>
      <c r="D61" s="162">
        <v>660000</v>
      </c>
      <c r="E61" s="163">
        <v>364690.32</v>
      </c>
      <c r="F61" s="167"/>
    </row>
    <row r="62" spans="1:6">
      <c r="A62" s="13" t="s">
        <v>211</v>
      </c>
      <c r="B62" s="169" t="s">
        <v>212</v>
      </c>
      <c r="C62" s="161" t="s">
        <v>90</v>
      </c>
      <c r="D62" s="162">
        <v>1688000</v>
      </c>
      <c r="E62" s="163">
        <v>2504596.91</v>
      </c>
      <c r="F62" s="167"/>
    </row>
    <row r="63" spans="1:6">
      <c r="A63" s="13" t="s">
        <v>213</v>
      </c>
      <c r="B63" s="169" t="s">
        <v>214</v>
      </c>
      <c r="C63" s="161" t="s">
        <v>90</v>
      </c>
      <c r="D63" s="162">
        <v>1765785.19</v>
      </c>
      <c r="E63" s="163">
        <v>673332.63</v>
      </c>
      <c r="F63" s="167"/>
    </row>
    <row r="64" spans="1:6">
      <c r="A64" s="13" t="s">
        <v>215</v>
      </c>
      <c r="B64" s="169" t="s">
        <v>216</v>
      </c>
      <c r="C64" s="161" t="s">
        <v>90</v>
      </c>
      <c r="D64" s="162">
        <v>579125.45</v>
      </c>
      <c r="E64" s="163">
        <v>353789.19</v>
      </c>
      <c r="F64" s="167"/>
    </row>
    <row r="65" spans="1:6">
      <c r="A65" s="13" t="s">
        <v>217</v>
      </c>
      <c r="B65" s="169" t="s">
        <v>218</v>
      </c>
      <c r="C65" s="161" t="s">
        <v>90</v>
      </c>
      <c r="D65" s="162">
        <v>800000</v>
      </c>
      <c r="E65" s="163">
        <v>1550008.83</v>
      </c>
      <c r="F65" s="167" t="s">
        <v>219</v>
      </c>
    </row>
    <row r="66" spans="1:6">
      <c r="A66" s="13" t="s">
        <v>220</v>
      </c>
      <c r="B66" s="169" t="s">
        <v>221</v>
      </c>
      <c r="C66" s="161" t="s">
        <v>90</v>
      </c>
      <c r="D66" s="162">
        <v>986000</v>
      </c>
      <c r="E66" s="163">
        <v>1961405.21</v>
      </c>
      <c r="F66" s="167" t="s">
        <v>222</v>
      </c>
    </row>
    <row r="67" spans="1:6">
      <c r="A67" s="13" t="s">
        <v>223</v>
      </c>
      <c r="B67" s="169" t="s">
        <v>224</v>
      </c>
      <c r="C67" s="161" t="s">
        <v>90</v>
      </c>
      <c r="D67" s="162">
        <v>2570000</v>
      </c>
      <c r="E67" s="163">
        <v>1962120.64</v>
      </c>
      <c r="F67" s="167"/>
    </row>
    <row r="68" spans="1:6">
      <c r="A68" s="13" t="s">
        <v>225</v>
      </c>
      <c r="B68" s="169" t="s">
        <v>226</v>
      </c>
      <c r="C68" s="161" t="s">
        <v>90</v>
      </c>
      <c r="D68" s="162">
        <v>500000</v>
      </c>
      <c r="E68" s="163">
        <v>881974.55</v>
      </c>
      <c r="F68" s="174"/>
    </row>
    <row r="69" s="152" customFormat="1" spans="1:6">
      <c r="A69" s="13" t="s">
        <v>227</v>
      </c>
      <c r="B69" s="169" t="s">
        <v>228</v>
      </c>
      <c r="C69" s="161" t="s">
        <v>90</v>
      </c>
      <c r="D69" s="162">
        <v>1350000</v>
      </c>
      <c r="E69" s="163">
        <v>1581775.94</v>
      </c>
      <c r="F69" s="167"/>
    </row>
    <row r="70" s="152" customFormat="1" spans="1:6">
      <c r="A70" s="13" t="s">
        <v>229</v>
      </c>
      <c r="B70" s="169" t="s">
        <v>230</v>
      </c>
      <c r="C70" s="161" t="s">
        <v>90</v>
      </c>
      <c r="D70" s="162">
        <v>355000</v>
      </c>
      <c r="E70" s="163">
        <v>1551831.29</v>
      </c>
      <c r="F70" s="167"/>
    </row>
    <row r="71" s="152" customFormat="1" spans="1:6">
      <c r="A71" s="13" t="s">
        <v>231</v>
      </c>
      <c r="B71" s="169" t="s">
        <v>232</v>
      </c>
      <c r="C71" s="161" t="s">
        <v>90</v>
      </c>
      <c r="D71" s="162">
        <v>310000</v>
      </c>
      <c r="E71" s="163">
        <v>897263.48</v>
      </c>
      <c r="F71" s="167"/>
    </row>
    <row r="72" spans="1:6">
      <c r="A72" s="13" t="s">
        <v>233</v>
      </c>
      <c r="B72" s="169" t="s">
        <v>234</v>
      </c>
      <c r="C72" s="161" t="s">
        <v>90</v>
      </c>
      <c r="D72" s="162">
        <v>291243.7</v>
      </c>
      <c r="E72" s="163">
        <v>395210.45</v>
      </c>
      <c r="F72" s="167"/>
    </row>
    <row r="73" spans="1:6">
      <c r="A73" s="13" t="s">
        <v>235</v>
      </c>
      <c r="B73" s="170" t="s">
        <v>236</v>
      </c>
      <c r="C73" s="171" t="s">
        <v>90</v>
      </c>
      <c r="D73" s="162">
        <v>494286.81</v>
      </c>
      <c r="E73" s="163">
        <v>188482.39</v>
      </c>
      <c r="F73" s="36"/>
    </row>
    <row r="74" spans="1:6">
      <c r="A74" s="13" t="s">
        <v>237</v>
      </c>
      <c r="B74" s="169" t="s">
        <v>238</v>
      </c>
      <c r="C74" s="161" t="s">
        <v>90</v>
      </c>
      <c r="D74" s="162">
        <v>279243.02</v>
      </c>
      <c r="E74" s="163">
        <v>157549.18</v>
      </c>
      <c r="F74" s="167"/>
    </row>
    <row r="75" spans="1:6">
      <c r="A75" s="13" t="s">
        <v>239</v>
      </c>
      <c r="B75" s="169" t="s">
        <v>240</v>
      </c>
      <c r="C75" s="161" t="s">
        <v>90</v>
      </c>
      <c r="D75" s="162">
        <v>300000</v>
      </c>
      <c r="E75" s="163">
        <v>4765981.12</v>
      </c>
      <c r="F75" s="167"/>
    </row>
    <row r="76" spans="1:6">
      <c r="A76" s="13" t="s">
        <v>241</v>
      </c>
      <c r="B76" s="169" t="s">
        <v>242</v>
      </c>
      <c r="C76" s="161" t="s">
        <v>90</v>
      </c>
      <c r="D76" s="162">
        <v>8840000</v>
      </c>
      <c r="E76" s="163">
        <v>15994723.36</v>
      </c>
      <c r="F76" s="167"/>
    </row>
    <row r="77" s="152" customFormat="1" spans="1:6">
      <c r="A77" s="13" t="s">
        <v>243</v>
      </c>
      <c r="B77" s="169" t="s">
        <v>244</v>
      </c>
      <c r="C77" s="161" t="s">
        <v>90</v>
      </c>
      <c r="D77" s="162">
        <v>900000</v>
      </c>
      <c r="E77" s="163">
        <v>926776.03</v>
      </c>
      <c r="F77" s="167" t="s">
        <v>242</v>
      </c>
    </row>
    <row r="78" spans="1:6">
      <c r="A78" s="13" t="s">
        <v>245</v>
      </c>
      <c r="B78" s="169" t="s">
        <v>246</v>
      </c>
      <c r="C78" s="161" t="s">
        <v>90</v>
      </c>
      <c r="D78" s="162">
        <v>531879.02</v>
      </c>
      <c r="E78" s="163">
        <v>1027867.65</v>
      </c>
      <c r="F78" s="167"/>
    </row>
    <row r="79" spans="1:6">
      <c r="A79" s="13" t="s">
        <v>247</v>
      </c>
      <c r="B79" s="169" t="s">
        <v>248</v>
      </c>
      <c r="C79" s="161" t="s">
        <v>90</v>
      </c>
      <c r="D79" s="162">
        <v>146265</v>
      </c>
      <c r="E79" s="163">
        <v>81445.89</v>
      </c>
      <c r="F79" s="167" t="s">
        <v>249</v>
      </c>
    </row>
    <row r="80" spans="1:6">
      <c r="A80" s="13" t="s">
        <v>250</v>
      </c>
      <c r="B80" s="169" t="s">
        <v>251</v>
      </c>
      <c r="C80" s="161" t="s">
        <v>90</v>
      </c>
      <c r="D80" s="162">
        <v>120000</v>
      </c>
      <c r="E80" s="163">
        <v>223848.62</v>
      </c>
      <c r="F80" s="167"/>
    </row>
    <row r="81" spans="1:6">
      <c r="A81" s="13" t="s">
        <v>252</v>
      </c>
      <c r="B81" s="169" t="s">
        <v>253</v>
      </c>
      <c r="C81" s="161" t="s">
        <v>90</v>
      </c>
      <c r="D81" s="162">
        <v>3196</v>
      </c>
      <c r="E81" s="163">
        <v>1218.74</v>
      </c>
      <c r="F81" s="167" t="s">
        <v>254</v>
      </c>
    </row>
    <row r="82" spans="1:6">
      <c r="A82" s="13" t="s">
        <v>255</v>
      </c>
      <c r="B82" s="169" t="s">
        <v>256</v>
      </c>
      <c r="C82" s="161" t="s">
        <v>90</v>
      </c>
      <c r="D82" s="162">
        <v>200000</v>
      </c>
      <c r="E82" s="163">
        <v>109780.2</v>
      </c>
      <c r="F82" s="167"/>
    </row>
    <row r="83" spans="1:6">
      <c r="A83" s="13" t="s">
        <v>257</v>
      </c>
      <c r="B83" s="169" t="s">
        <v>258</v>
      </c>
      <c r="C83" s="161" t="s">
        <v>90</v>
      </c>
      <c r="D83" s="162">
        <v>500000</v>
      </c>
      <c r="E83" s="163">
        <v>961936.95</v>
      </c>
      <c r="F83" s="167"/>
    </row>
    <row r="84" spans="1:6">
      <c r="A84" s="13" t="s">
        <v>259</v>
      </c>
      <c r="B84" s="169" t="s">
        <v>260</v>
      </c>
      <c r="C84" s="161" t="s">
        <v>90</v>
      </c>
      <c r="D84" s="162">
        <v>1820830</v>
      </c>
      <c r="E84" s="163">
        <v>2660301.42</v>
      </c>
      <c r="F84" s="167" t="s">
        <v>261</v>
      </c>
    </row>
    <row r="85" spans="1:6">
      <c r="A85" s="13" t="s">
        <v>262</v>
      </c>
      <c r="B85" s="169" t="s">
        <v>263</v>
      </c>
      <c r="C85" s="161" t="s">
        <v>90</v>
      </c>
      <c r="D85" s="162">
        <v>1300000</v>
      </c>
      <c r="E85" s="163">
        <v>841694.99</v>
      </c>
      <c r="F85" s="167" t="s">
        <v>264</v>
      </c>
    </row>
    <row r="86" spans="1:6">
      <c r="A86" s="13" t="s">
        <v>265</v>
      </c>
      <c r="B86" s="169" t="s">
        <v>266</v>
      </c>
      <c r="C86" s="161" t="s">
        <v>90</v>
      </c>
      <c r="D86" s="162">
        <v>473000</v>
      </c>
      <c r="E86" s="163">
        <v>645719.24</v>
      </c>
      <c r="F86" s="167"/>
    </row>
    <row r="87" spans="1:6">
      <c r="A87" s="13" t="s">
        <v>267</v>
      </c>
      <c r="B87" s="175" t="s">
        <v>268</v>
      </c>
      <c r="C87" s="161" t="s">
        <v>90</v>
      </c>
      <c r="D87" s="162">
        <v>123700</v>
      </c>
      <c r="E87" s="163">
        <v>496135.29</v>
      </c>
      <c r="F87" s="164" t="s">
        <v>269</v>
      </c>
    </row>
    <row r="88" spans="1:6">
      <c r="A88" s="13" t="s">
        <v>270</v>
      </c>
      <c r="B88" s="170" t="s">
        <v>271</v>
      </c>
      <c r="C88" s="161" t="s">
        <v>90</v>
      </c>
      <c r="D88" s="162">
        <v>1488000</v>
      </c>
      <c r="E88" s="163">
        <v>3187001.15</v>
      </c>
      <c r="F88" s="164" t="s">
        <v>272</v>
      </c>
    </row>
    <row r="89" spans="1:6">
      <c r="A89" s="13" t="s">
        <v>273</v>
      </c>
      <c r="B89" s="170" t="s">
        <v>274</v>
      </c>
      <c r="C89" s="161" t="s">
        <v>90</v>
      </c>
      <c r="D89" s="162">
        <v>2180125</v>
      </c>
      <c r="E89" s="163">
        <v>5473949.9</v>
      </c>
      <c r="F89" s="164" t="s">
        <v>275</v>
      </c>
    </row>
    <row r="90" ht="24" spans="1:6">
      <c r="A90" s="13" t="s">
        <v>276</v>
      </c>
      <c r="B90" s="176" t="s">
        <v>277</v>
      </c>
      <c r="C90" s="161" t="s">
        <v>90</v>
      </c>
      <c r="D90" s="162">
        <v>1000000</v>
      </c>
      <c r="E90" s="163">
        <v>519674.79</v>
      </c>
      <c r="F90" s="164" t="s">
        <v>278</v>
      </c>
    </row>
    <row r="91" spans="1:6">
      <c r="A91" s="13" t="s">
        <v>279</v>
      </c>
      <c r="B91" s="176" t="s">
        <v>280</v>
      </c>
      <c r="C91" s="166" t="s">
        <v>90</v>
      </c>
      <c r="D91" s="172">
        <v>374118</v>
      </c>
      <c r="E91" s="14">
        <v>430259.68</v>
      </c>
      <c r="F91" s="167"/>
    </row>
    <row r="92" spans="1:6">
      <c r="A92" s="13" t="s">
        <v>281</v>
      </c>
      <c r="B92" s="177" t="s">
        <v>282</v>
      </c>
      <c r="C92" s="161" t="s">
        <v>90</v>
      </c>
      <c r="D92" s="162">
        <v>1360317.4</v>
      </c>
      <c r="E92" s="163">
        <v>3944954.41</v>
      </c>
      <c r="F92" s="164"/>
    </row>
    <row r="93" spans="1:6">
      <c r="A93" s="13" t="s">
        <v>283</v>
      </c>
      <c r="B93" s="177" t="s">
        <v>284</v>
      </c>
      <c r="C93" s="161" t="s">
        <v>90</v>
      </c>
      <c r="D93" s="162">
        <v>3750000</v>
      </c>
      <c r="E93" s="163">
        <v>3140556.49</v>
      </c>
      <c r="F93" s="164"/>
    </row>
    <row r="94" spans="1:6">
      <c r="A94" s="13" t="s">
        <v>285</v>
      </c>
      <c r="B94" s="177" t="s">
        <v>286</v>
      </c>
      <c r="C94" s="161" t="s">
        <v>90</v>
      </c>
      <c r="D94" s="162">
        <v>840000</v>
      </c>
      <c r="E94" s="163">
        <v>1129063.04</v>
      </c>
      <c r="F94" s="164"/>
    </row>
    <row r="95" spans="1:6">
      <c r="A95" s="13" t="s">
        <v>287</v>
      </c>
      <c r="B95" s="175" t="s">
        <v>288</v>
      </c>
      <c r="C95" s="161" t="s">
        <v>90</v>
      </c>
      <c r="D95" s="162">
        <v>202000</v>
      </c>
      <c r="E95" s="163">
        <v>285510.62</v>
      </c>
      <c r="F95" s="164" t="s">
        <v>289</v>
      </c>
    </row>
    <row r="96" spans="1:6">
      <c r="A96" s="13" t="s">
        <v>290</v>
      </c>
      <c r="B96" s="170" t="s">
        <v>291</v>
      </c>
      <c r="C96" s="161" t="s">
        <v>90</v>
      </c>
      <c r="D96" s="162">
        <v>1100000</v>
      </c>
      <c r="E96" s="163">
        <v>571624.65</v>
      </c>
      <c r="F96" s="164" t="s">
        <v>292</v>
      </c>
    </row>
    <row r="97" spans="1:6">
      <c r="A97" s="13" t="s">
        <v>293</v>
      </c>
      <c r="B97" s="170" t="s">
        <v>294</v>
      </c>
      <c r="C97" s="161" t="s">
        <v>90</v>
      </c>
      <c r="D97" s="162">
        <v>820000</v>
      </c>
      <c r="E97" s="163">
        <v>873925.22</v>
      </c>
      <c r="F97" s="164"/>
    </row>
    <row r="98" spans="1:6">
      <c r="A98" s="13" t="s">
        <v>295</v>
      </c>
      <c r="B98" s="170" t="s">
        <v>296</v>
      </c>
      <c r="C98" s="161" t="s">
        <v>90</v>
      </c>
      <c r="D98" s="162">
        <v>8087425</v>
      </c>
      <c r="E98" s="163">
        <v>13562170.79</v>
      </c>
      <c r="F98" s="164" t="s">
        <v>297</v>
      </c>
    </row>
    <row r="99" ht="24" spans="1:6">
      <c r="A99" s="13" t="s">
        <v>298</v>
      </c>
      <c r="B99" s="175" t="s">
        <v>299</v>
      </c>
      <c r="C99" s="161" t="s">
        <v>90</v>
      </c>
      <c r="D99" s="162">
        <v>850000</v>
      </c>
      <c r="E99" s="163">
        <v>465226.55</v>
      </c>
      <c r="F99" s="164"/>
    </row>
    <row r="100" spans="1:6">
      <c r="A100" s="13" t="s">
        <v>300</v>
      </c>
      <c r="B100" s="170" t="s">
        <v>301</v>
      </c>
      <c r="C100" s="161" t="s">
        <v>90</v>
      </c>
      <c r="D100" s="162">
        <v>120000</v>
      </c>
      <c r="E100" s="163">
        <v>397588.87</v>
      </c>
      <c r="F100" s="164" t="s">
        <v>302</v>
      </c>
    </row>
    <row r="101" spans="1:6">
      <c r="A101" s="13" t="s">
        <v>303</v>
      </c>
      <c r="B101" s="170" t="s">
        <v>304</v>
      </c>
      <c r="C101" s="161" t="s">
        <v>90</v>
      </c>
      <c r="D101" s="162">
        <v>825000</v>
      </c>
      <c r="E101" s="163">
        <v>2473166.67</v>
      </c>
      <c r="F101" s="164" t="s">
        <v>305</v>
      </c>
    </row>
    <row r="102" spans="1:6">
      <c r="A102" s="13" t="s">
        <v>306</v>
      </c>
      <c r="B102" s="170" t="s">
        <v>307</v>
      </c>
      <c r="C102" s="161" t="s">
        <v>90</v>
      </c>
      <c r="D102" s="162">
        <v>168000</v>
      </c>
      <c r="E102" s="163">
        <v>1459322.27</v>
      </c>
      <c r="F102" s="164"/>
    </row>
    <row r="103" spans="1:6">
      <c r="A103" s="13" t="s">
        <v>308</v>
      </c>
      <c r="B103" s="170" t="s">
        <v>309</v>
      </c>
      <c r="C103" s="161" t="s">
        <v>90</v>
      </c>
      <c r="D103" s="162">
        <v>580000</v>
      </c>
      <c r="E103" s="163">
        <v>566597.36</v>
      </c>
      <c r="F103" s="164" t="s">
        <v>310</v>
      </c>
    </row>
    <row r="104" spans="1:6">
      <c r="A104" s="13" t="s">
        <v>311</v>
      </c>
      <c r="B104" s="170" t="s">
        <v>312</v>
      </c>
      <c r="C104" s="161" t="s">
        <v>90</v>
      </c>
      <c r="D104" s="162">
        <v>735000</v>
      </c>
      <c r="E104" s="163">
        <v>733339.32</v>
      </c>
      <c r="F104" s="164" t="s">
        <v>313</v>
      </c>
    </row>
    <row r="105" ht="24" spans="1:6">
      <c r="A105" s="13" t="s">
        <v>314</v>
      </c>
      <c r="B105" s="170" t="s">
        <v>315</v>
      </c>
      <c r="C105" s="161" t="s">
        <v>90</v>
      </c>
      <c r="D105" s="162">
        <v>5490000</v>
      </c>
      <c r="E105" s="163">
        <v>8902300.06</v>
      </c>
      <c r="F105" s="164" t="s">
        <v>316</v>
      </c>
    </row>
    <row r="106" ht="24" spans="1:6">
      <c r="A106" s="13" t="s">
        <v>317</v>
      </c>
      <c r="B106" s="170" t="s">
        <v>318</v>
      </c>
      <c r="C106" s="161" t="s">
        <v>90</v>
      </c>
      <c r="D106" s="162">
        <v>4825000</v>
      </c>
      <c r="E106" s="163">
        <v>15894649.27</v>
      </c>
      <c r="F106" s="164" t="s">
        <v>319</v>
      </c>
    </row>
    <row r="107" spans="1:6">
      <c r="A107" s="13" t="s">
        <v>320</v>
      </c>
      <c r="B107" s="170" t="s">
        <v>321</v>
      </c>
      <c r="C107" s="161" t="s">
        <v>90</v>
      </c>
      <c r="D107" s="162">
        <v>290000</v>
      </c>
      <c r="E107" s="163">
        <v>624965.77</v>
      </c>
      <c r="F107" s="164" t="s">
        <v>322</v>
      </c>
    </row>
    <row r="108" spans="1:6">
      <c r="A108" s="13" t="s">
        <v>323</v>
      </c>
      <c r="B108" s="170" t="s">
        <v>324</v>
      </c>
      <c r="C108" s="161" t="s">
        <v>90</v>
      </c>
      <c r="D108" s="162">
        <v>1790000</v>
      </c>
      <c r="E108" s="163">
        <v>2471054.66</v>
      </c>
      <c r="F108" s="164" t="s">
        <v>325</v>
      </c>
    </row>
    <row r="109" spans="1:6">
      <c r="A109" s="13" t="s">
        <v>326</v>
      </c>
      <c r="B109" s="170" t="s">
        <v>327</v>
      </c>
      <c r="C109" s="161" t="s">
        <v>90</v>
      </c>
      <c r="D109" s="162">
        <v>233000</v>
      </c>
      <c r="E109" s="163">
        <v>137930.53</v>
      </c>
      <c r="F109" s="164" t="s">
        <v>328</v>
      </c>
    </row>
    <row r="110" ht="24" spans="1:6">
      <c r="A110" s="13" t="s">
        <v>329</v>
      </c>
      <c r="B110" s="170" t="s">
        <v>330</v>
      </c>
      <c r="C110" s="161" t="s">
        <v>90</v>
      </c>
      <c r="D110" s="162">
        <v>2200000</v>
      </c>
      <c r="E110" s="163">
        <v>4746518.47</v>
      </c>
      <c r="F110" s="164" t="s">
        <v>331</v>
      </c>
    </row>
    <row r="111" spans="1:6">
      <c r="A111" s="13" t="s">
        <v>332</v>
      </c>
      <c r="B111" s="170" t="s">
        <v>333</v>
      </c>
      <c r="C111" s="161" t="s">
        <v>90</v>
      </c>
      <c r="D111" s="162">
        <v>200000</v>
      </c>
      <c r="E111" s="163">
        <v>545596.97</v>
      </c>
      <c r="F111" s="164" t="s">
        <v>334</v>
      </c>
    </row>
    <row r="112" spans="1:6">
      <c r="A112" s="13" t="s">
        <v>335</v>
      </c>
      <c r="B112" s="170" t="s">
        <v>336</v>
      </c>
      <c r="C112" s="161" t="s">
        <v>90</v>
      </c>
      <c r="D112" s="162">
        <v>8600000</v>
      </c>
      <c r="E112" s="163">
        <v>4471879.4</v>
      </c>
      <c r="F112" s="164" t="s">
        <v>337</v>
      </c>
    </row>
    <row r="113" spans="1:6">
      <c r="A113" s="13" t="s">
        <v>338</v>
      </c>
      <c r="B113" s="170" t="s">
        <v>339</v>
      </c>
      <c r="C113" s="161" t="s">
        <v>90</v>
      </c>
      <c r="D113" s="162">
        <v>178000</v>
      </c>
      <c r="E113" s="163">
        <v>499058.84</v>
      </c>
      <c r="F113" s="164"/>
    </row>
    <row r="114" spans="1:6">
      <c r="A114" s="13" t="s">
        <v>340</v>
      </c>
      <c r="B114" s="170" t="s">
        <v>341</v>
      </c>
      <c r="C114" s="161" t="s">
        <v>90</v>
      </c>
      <c r="D114" s="162">
        <v>3711000</v>
      </c>
      <c r="E114" s="163">
        <v>1947668.51</v>
      </c>
      <c r="F114" s="164"/>
    </row>
    <row r="115" spans="1:6">
      <c r="A115" s="13" t="s">
        <v>342</v>
      </c>
      <c r="B115" s="170" t="s">
        <v>343</v>
      </c>
      <c r="C115" s="161" t="s">
        <v>90</v>
      </c>
      <c r="D115" s="162">
        <v>6317600</v>
      </c>
      <c r="E115" s="163">
        <v>14348790.14</v>
      </c>
      <c r="F115" s="164"/>
    </row>
    <row r="116" spans="1:6">
      <c r="A116" s="13" t="s">
        <v>344</v>
      </c>
      <c r="B116" s="175" t="s">
        <v>345</v>
      </c>
      <c r="C116" s="161" t="s">
        <v>90</v>
      </c>
      <c r="D116" s="162">
        <v>600000</v>
      </c>
      <c r="E116" s="163">
        <v>903890.28</v>
      </c>
      <c r="F116" s="164" t="s">
        <v>346</v>
      </c>
    </row>
    <row r="117" ht="24" spans="1:6">
      <c r="A117" s="13" t="s">
        <v>347</v>
      </c>
      <c r="B117" s="175" t="s">
        <v>348</v>
      </c>
      <c r="C117" s="161" t="s">
        <v>90</v>
      </c>
      <c r="D117" s="162">
        <v>676000</v>
      </c>
      <c r="E117" s="163">
        <v>2950738.56</v>
      </c>
      <c r="F117" s="164" t="s">
        <v>349</v>
      </c>
    </row>
    <row r="118" spans="1:6">
      <c r="A118" s="13" t="s">
        <v>350</v>
      </c>
      <c r="B118" s="175" t="s">
        <v>351</v>
      </c>
      <c r="C118" s="161" t="s">
        <v>90</v>
      </c>
      <c r="D118" s="162">
        <v>2384500</v>
      </c>
      <c r="E118" s="163">
        <v>2391300.25</v>
      </c>
      <c r="F118" s="164" t="s">
        <v>352</v>
      </c>
    </row>
    <row r="119" s="152" customFormat="1" spans="1:6">
      <c r="A119" s="13" t="s">
        <v>353</v>
      </c>
      <c r="B119" s="175" t="s">
        <v>354</v>
      </c>
      <c r="C119" s="161" t="s">
        <v>90</v>
      </c>
      <c r="D119" s="162">
        <v>326680.8</v>
      </c>
      <c r="E119" s="163">
        <v>550606.05</v>
      </c>
      <c r="F119" s="164"/>
    </row>
    <row r="120" spans="1:6">
      <c r="A120" s="13" t="s">
        <v>355</v>
      </c>
      <c r="B120" s="175" t="s">
        <v>356</v>
      </c>
      <c r="C120" s="161" t="s">
        <v>90</v>
      </c>
      <c r="D120" s="162">
        <v>200000</v>
      </c>
      <c r="E120" s="163">
        <v>414968.48</v>
      </c>
      <c r="F120" s="164" t="s">
        <v>357</v>
      </c>
    </row>
    <row r="121" spans="1:6">
      <c r="A121" s="13" t="s">
        <v>358</v>
      </c>
      <c r="B121" s="175" t="s">
        <v>359</v>
      </c>
      <c r="C121" s="161" t="s">
        <v>90</v>
      </c>
      <c r="D121" s="162">
        <v>200000</v>
      </c>
      <c r="E121" s="163">
        <v>103934.94</v>
      </c>
      <c r="F121" s="164" t="s">
        <v>360</v>
      </c>
    </row>
    <row r="122" spans="1:6">
      <c r="A122" s="13" t="s">
        <v>361</v>
      </c>
      <c r="B122" s="175" t="s">
        <v>362</v>
      </c>
      <c r="C122" s="161" t="s">
        <v>90</v>
      </c>
      <c r="D122" s="162">
        <v>110000</v>
      </c>
      <c r="E122" s="163">
        <v>57063.89</v>
      </c>
      <c r="F122" s="164" t="s">
        <v>363</v>
      </c>
    </row>
    <row r="123" spans="1:6">
      <c r="A123" s="13" t="s">
        <v>364</v>
      </c>
      <c r="B123" s="170" t="s">
        <v>365</v>
      </c>
      <c r="C123" s="161" t="s">
        <v>90</v>
      </c>
      <c r="D123" s="162">
        <v>400000</v>
      </c>
      <c r="E123" s="163">
        <v>206413.85</v>
      </c>
      <c r="F123" s="164" t="s">
        <v>366</v>
      </c>
    </row>
    <row r="124" spans="1:6">
      <c r="A124" s="13" t="s">
        <v>367</v>
      </c>
      <c r="B124" s="170" t="s">
        <v>368</v>
      </c>
      <c r="C124" s="161" t="s">
        <v>90</v>
      </c>
      <c r="D124" s="162">
        <v>150000</v>
      </c>
      <c r="E124" s="163">
        <v>205557.65</v>
      </c>
      <c r="F124" s="164" t="s">
        <v>369</v>
      </c>
    </row>
    <row r="125" ht="36" spans="1:6">
      <c r="A125" s="13" t="s">
        <v>370</v>
      </c>
      <c r="B125" s="170" t="s">
        <v>371</v>
      </c>
      <c r="C125" s="161" t="s">
        <v>90</v>
      </c>
      <c r="D125" s="162">
        <v>2010000</v>
      </c>
      <c r="E125" s="163">
        <v>1043908.9</v>
      </c>
      <c r="F125" s="164" t="s">
        <v>372</v>
      </c>
    </row>
    <row r="126" spans="1:6">
      <c r="A126" s="13" t="s">
        <v>373</v>
      </c>
      <c r="B126" s="170" t="s">
        <v>374</v>
      </c>
      <c r="C126" s="161" t="s">
        <v>90</v>
      </c>
      <c r="D126" s="162">
        <v>219000</v>
      </c>
      <c r="E126" s="163">
        <v>113739.34</v>
      </c>
      <c r="F126" s="164" t="s">
        <v>375</v>
      </c>
    </row>
    <row r="127" spans="1:6">
      <c r="A127" s="13" t="s">
        <v>376</v>
      </c>
      <c r="B127" s="175" t="s">
        <v>377</v>
      </c>
      <c r="C127" s="161" t="s">
        <v>90</v>
      </c>
      <c r="D127" s="163">
        <v>110000</v>
      </c>
      <c r="E127" s="163">
        <v>99790.8</v>
      </c>
      <c r="F127" s="164"/>
    </row>
    <row r="128" spans="1:6">
      <c r="A128" s="13" t="s">
        <v>378</v>
      </c>
      <c r="B128" s="175" t="s">
        <v>379</v>
      </c>
      <c r="C128" s="161" t="s">
        <v>90</v>
      </c>
      <c r="D128" s="162">
        <v>3699500</v>
      </c>
      <c r="E128" s="163">
        <v>1922536.89</v>
      </c>
      <c r="F128" s="164" t="s">
        <v>380</v>
      </c>
    </row>
    <row r="129" spans="1:6">
      <c r="A129" s="13" t="s">
        <v>381</v>
      </c>
      <c r="B129" s="175" t="s">
        <v>382</v>
      </c>
      <c r="C129" s="161" t="s">
        <v>90</v>
      </c>
      <c r="D129" s="162">
        <v>450000</v>
      </c>
      <c r="E129" s="163">
        <v>233853.67</v>
      </c>
      <c r="F129" s="164" t="s">
        <v>380</v>
      </c>
    </row>
    <row r="130" spans="1:6">
      <c r="A130" s="13" t="s">
        <v>383</v>
      </c>
      <c r="B130" s="170" t="s">
        <v>384</v>
      </c>
      <c r="C130" s="161" t="s">
        <v>90</v>
      </c>
      <c r="D130" s="162">
        <v>999000</v>
      </c>
      <c r="E130" s="163">
        <v>519155.12</v>
      </c>
      <c r="F130" s="164"/>
    </row>
    <row r="131" spans="1:6">
      <c r="A131" s="13" t="s">
        <v>385</v>
      </c>
      <c r="B131" s="170" t="s">
        <v>386</v>
      </c>
      <c r="C131" s="161" t="s">
        <v>90</v>
      </c>
      <c r="D131" s="162">
        <v>1650000</v>
      </c>
      <c r="E131" s="163">
        <v>857463.34</v>
      </c>
      <c r="F131" s="164"/>
    </row>
    <row r="132" spans="1:6">
      <c r="A132" s="13" t="s">
        <v>387</v>
      </c>
      <c r="B132" s="170" t="s">
        <v>388</v>
      </c>
      <c r="C132" s="161" t="s">
        <v>90</v>
      </c>
      <c r="D132" s="162">
        <v>2500000</v>
      </c>
      <c r="E132" s="163">
        <v>1033477.32</v>
      </c>
      <c r="F132" s="164"/>
    </row>
    <row r="133" spans="1:6">
      <c r="A133" s="13" t="s">
        <v>389</v>
      </c>
      <c r="B133" s="170" t="s">
        <v>390</v>
      </c>
      <c r="C133" s="161" t="s">
        <v>90</v>
      </c>
      <c r="D133" s="162">
        <v>980000</v>
      </c>
      <c r="E133" s="163">
        <v>2193045.22</v>
      </c>
      <c r="F133" s="164"/>
    </row>
    <row r="134" spans="1:6">
      <c r="A134" s="13" t="s">
        <v>391</v>
      </c>
      <c r="B134" s="170" t="s">
        <v>392</v>
      </c>
      <c r="C134" s="161" t="s">
        <v>90</v>
      </c>
      <c r="D134" s="162">
        <v>6000000</v>
      </c>
      <c r="E134" s="163">
        <v>14929405.37</v>
      </c>
      <c r="F134" s="164" t="s">
        <v>393</v>
      </c>
    </row>
    <row r="135" spans="1:6">
      <c r="A135" s="13" t="s">
        <v>394</v>
      </c>
      <c r="B135" s="175" t="s">
        <v>395</v>
      </c>
      <c r="C135" s="161" t="s">
        <v>90</v>
      </c>
      <c r="D135" s="162">
        <v>350000</v>
      </c>
      <c r="E135" s="163">
        <v>133462.69</v>
      </c>
      <c r="F135" s="164" t="s">
        <v>396</v>
      </c>
    </row>
    <row r="136" spans="1:6">
      <c r="A136" s="13" t="s">
        <v>397</v>
      </c>
      <c r="B136" s="175" t="s">
        <v>398</v>
      </c>
      <c r="C136" s="161" t="s">
        <v>90</v>
      </c>
      <c r="D136" s="163">
        <v>1736000</v>
      </c>
      <c r="E136" s="163">
        <v>1717720.78</v>
      </c>
      <c r="F136" s="164" t="s">
        <v>399</v>
      </c>
    </row>
    <row r="137" spans="1:6">
      <c r="A137" s="13" t="s">
        <v>400</v>
      </c>
      <c r="B137" s="175" t="s">
        <v>401</v>
      </c>
      <c r="C137" s="161" t="s">
        <v>90</v>
      </c>
      <c r="D137" s="162">
        <v>500000</v>
      </c>
      <c r="E137" s="163">
        <v>259837.39</v>
      </c>
      <c r="F137" s="164" t="s">
        <v>402</v>
      </c>
    </row>
    <row r="138" spans="1:6">
      <c r="A138" s="13" t="s">
        <v>403</v>
      </c>
      <c r="B138" s="111" t="s">
        <v>404</v>
      </c>
      <c r="C138" s="161" t="s">
        <v>90</v>
      </c>
      <c r="D138" s="162">
        <v>147176</v>
      </c>
      <c r="E138" s="163">
        <v>515476.99</v>
      </c>
      <c r="F138" s="178"/>
    </row>
    <row r="139" spans="1:6">
      <c r="A139" s="13" t="s">
        <v>405</v>
      </c>
      <c r="B139" s="179" t="s">
        <v>406</v>
      </c>
      <c r="C139" s="161" t="s">
        <v>90</v>
      </c>
      <c r="D139" s="162">
        <v>662000</v>
      </c>
      <c r="E139" s="163">
        <v>1603548.38</v>
      </c>
      <c r="F139" s="178" t="s">
        <v>407</v>
      </c>
    </row>
    <row r="140" spans="1:6">
      <c r="A140" s="13" t="s">
        <v>408</v>
      </c>
      <c r="B140" s="111" t="s">
        <v>409</v>
      </c>
      <c r="C140" s="161" t="s">
        <v>90</v>
      </c>
      <c r="D140" s="162">
        <v>2210000</v>
      </c>
      <c r="E140" s="163">
        <v>5011730.37</v>
      </c>
      <c r="F140" s="178"/>
    </row>
    <row r="141" spans="1:6">
      <c r="A141" s="13" t="s">
        <v>410</v>
      </c>
      <c r="B141" s="111" t="s">
        <v>411</v>
      </c>
      <c r="C141" s="161" t="s">
        <v>90</v>
      </c>
      <c r="D141" s="162">
        <v>810000</v>
      </c>
      <c r="E141" s="163">
        <v>2840853.44</v>
      </c>
      <c r="F141" s="178" t="s">
        <v>412</v>
      </c>
    </row>
    <row r="142" spans="1:6">
      <c r="A142" s="13" t="s">
        <v>413</v>
      </c>
      <c r="B142" s="111" t="s">
        <v>414</v>
      </c>
      <c r="C142" s="161" t="s">
        <v>90</v>
      </c>
      <c r="D142" s="162">
        <v>925000</v>
      </c>
      <c r="E142" s="163">
        <v>2429310.06</v>
      </c>
      <c r="F142" s="178"/>
    </row>
    <row r="143" ht="24" spans="1:6">
      <c r="A143" s="13" t="s">
        <v>415</v>
      </c>
      <c r="B143" s="111" t="s">
        <v>416</v>
      </c>
      <c r="C143" s="161" t="s">
        <v>90</v>
      </c>
      <c r="D143" s="162">
        <v>420000</v>
      </c>
      <c r="E143" s="163">
        <v>1751524.55</v>
      </c>
      <c r="F143" s="178" t="s">
        <v>417</v>
      </c>
    </row>
    <row r="144" spans="1:6">
      <c r="A144" s="13" t="s">
        <v>418</v>
      </c>
      <c r="B144" s="111" t="s">
        <v>419</v>
      </c>
      <c r="C144" s="161" t="s">
        <v>90</v>
      </c>
      <c r="D144" s="162">
        <v>350268.13</v>
      </c>
      <c r="E144" s="163">
        <v>1377626.09</v>
      </c>
      <c r="F144" s="178"/>
    </row>
    <row r="145" spans="1:6">
      <c r="A145" s="13" t="s">
        <v>420</v>
      </c>
      <c r="B145" s="111" t="s">
        <v>421</v>
      </c>
      <c r="C145" s="161" t="s">
        <v>90</v>
      </c>
      <c r="D145" s="162">
        <v>400000</v>
      </c>
      <c r="E145" s="163">
        <v>820202.89</v>
      </c>
      <c r="F145" s="178" t="s">
        <v>422</v>
      </c>
    </row>
    <row r="146" spans="1:6">
      <c r="A146" s="13" t="s">
        <v>423</v>
      </c>
      <c r="B146" s="111" t="s">
        <v>424</v>
      </c>
      <c r="C146" s="161" t="s">
        <v>90</v>
      </c>
      <c r="D146" s="162">
        <v>181000</v>
      </c>
      <c r="E146" s="163">
        <v>343664.53</v>
      </c>
      <c r="F146" s="178" t="s">
        <v>425</v>
      </c>
    </row>
    <row r="147" spans="1:6">
      <c r="A147" s="13" t="s">
        <v>426</v>
      </c>
      <c r="B147" s="111" t="s">
        <v>427</v>
      </c>
      <c r="C147" s="161" t="s">
        <v>90</v>
      </c>
      <c r="D147" s="162">
        <v>142200</v>
      </c>
      <c r="E147" s="163">
        <v>362340.38</v>
      </c>
      <c r="F147" s="178"/>
    </row>
    <row r="148" spans="1:6">
      <c r="A148" s="13" t="s">
        <v>428</v>
      </c>
      <c r="B148" s="111" t="s">
        <v>429</v>
      </c>
      <c r="C148" s="161" t="s">
        <v>90</v>
      </c>
      <c r="D148" s="162">
        <v>700000</v>
      </c>
      <c r="E148" s="163">
        <v>1962755.28</v>
      </c>
      <c r="F148" s="178" t="s">
        <v>430</v>
      </c>
    </row>
    <row r="149" spans="1:6">
      <c r="A149" s="13" t="s">
        <v>431</v>
      </c>
      <c r="B149" s="111" t="s">
        <v>432</v>
      </c>
      <c r="C149" s="161" t="s">
        <v>90</v>
      </c>
      <c r="D149" s="162">
        <v>489901.95</v>
      </c>
      <c r="E149" s="163">
        <v>1303074.87</v>
      </c>
      <c r="F149" s="178"/>
    </row>
    <row r="150" s="152" customFormat="1" spans="1:6">
      <c r="A150" s="13" t="s">
        <v>433</v>
      </c>
      <c r="B150" s="111" t="s">
        <v>434</v>
      </c>
      <c r="C150" s="161" t="s">
        <v>90</v>
      </c>
      <c r="D150" s="162">
        <v>1189000</v>
      </c>
      <c r="E150" s="163">
        <v>3212525.82</v>
      </c>
      <c r="F150" s="178" t="s">
        <v>435</v>
      </c>
    </row>
    <row r="151" spans="1:6">
      <c r="A151" s="13" t="s">
        <v>436</v>
      </c>
      <c r="B151" s="111" t="s">
        <v>437</v>
      </c>
      <c r="C151" s="161" t="s">
        <v>90</v>
      </c>
      <c r="D151" s="162">
        <v>550000</v>
      </c>
      <c r="E151" s="163">
        <v>1878985.58</v>
      </c>
      <c r="F151" s="178" t="s">
        <v>438</v>
      </c>
    </row>
    <row r="152" spans="1:6">
      <c r="A152" s="13" t="s">
        <v>439</v>
      </c>
      <c r="B152" s="111" t="s">
        <v>440</v>
      </c>
      <c r="C152" s="161" t="s">
        <v>90</v>
      </c>
      <c r="D152" s="162">
        <v>1050000</v>
      </c>
      <c r="E152" s="163">
        <v>3210237.84</v>
      </c>
      <c r="F152" s="178"/>
    </row>
    <row r="153" spans="1:6">
      <c r="A153" s="13" t="s">
        <v>441</v>
      </c>
      <c r="B153" s="111" t="s">
        <v>442</v>
      </c>
      <c r="C153" s="161" t="s">
        <v>90</v>
      </c>
      <c r="D153" s="162">
        <v>630000</v>
      </c>
      <c r="E153" s="163">
        <v>1286919.07</v>
      </c>
      <c r="F153" s="178"/>
    </row>
    <row r="154" spans="1:6">
      <c r="A154" s="13" t="s">
        <v>443</v>
      </c>
      <c r="B154" s="111" t="s">
        <v>444</v>
      </c>
      <c r="C154" s="161" t="s">
        <v>90</v>
      </c>
      <c r="D154" s="162">
        <v>500000</v>
      </c>
      <c r="E154" s="163">
        <v>529736.14</v>
      </c>
      <c r="F154" s="178"/>
    </row>
    <row r="155" spans="1:6">
      <c r="A155" s="13" t="s">
        <v>445</v>
      </c>
      <c r="B155" s="111" t="s">
        <v>446</v>
      </c>
      <c r="C155" s="161" t="s">
        <v>90</v>
      </c>
      <c r="D155" s="162">
        <v>1100729.35</v>
      </c>
      <c r="E155" s="163">
        <v>1302397.57</v>
      </c>
      <c r="F155" s="178"/>
    </row>
    <row r="156" spans="1:6">
      <c r="A156" s="13" t="s">
        <v>447</v>
      </c>
      <c r="B156" s="111" t="s">
        <v>448</v>
      </c>
      <c r="C156" s="161" t="s">
        <v>90</v>
      </c>
      <c r="D156" s="162">
        <v>3700000</v>
      </c>
      <c r="E156" s="163">
        <v>1984361.24</v>
      </c>
      <c r="F156" s="178"/>
    </row>
    <row r="157" spans="1:6">
      <c r="A157" s="13" t="s">
        <v>449</v>
      </c>
      <c r="B157" s="111" t="s">
        <v>450</v>
      </c>
      <c r="C157" s="161" t="s">
        <v>90</v>
      </c>
      <c r="D157" s="162">
        <v>4645000</v>
      </c>
      <c r="E157" s="163">
        <v>4921248.27</v>
      </c>
      <c r="F157" s="178"/>
    </row>
    <row r="158" spans="1:6">
      <c r="A158" s="13" t="s">
        <v>451</v>
      </c>
      <c r="B158" s="111" t="s">
        <v>452</v>
      </c>
      <c r="C158" s="161" t="s">
        <v>90</v>
      </c>
      <c r="D158" s="162">
        <v>125000</v>
      </c>
      <c r="E158" s="163">
        <v>720639.49</v>
      </c>
      <c r="F158" s="178"/>
    </row>
    <row r="159" spans="1:6">
      <c r="A159" s="13" t="s">
        <v>453</v>
      </c>
      <c r="B159" s="111" t="s">
        <v>454</v>
      </c>
      <c r="C159" s="161" t="s">
        <v>90</v>
      </c>
      <c r="D159" s="162">
        <v>200000</v>
      </c>
      <c r="E159" s="163">
        <v>211894.37</v>
      </c>
      <c r="F159" s="178"/>
    </row>
    <row r="160" s="152" customFormat="1" spans="1:6">
      <c r="A160" s="13" t="s">
        <v>455</v>
      </c>
      <c r="B160" s="111" t="s">
        <v>456</v>
      </c>
      <c r="C160" s="161" t="s">
        <v>90</v>
      </c>
      <c r="D160" s="162">
        <v>305440</v>
      </c>
      <c r="E160" s="163">
        <v>478204.9</v>
      </c>
      <c r="F160" s="178"/>
    </row>
    <row r="161" spans="1:6">
      <c r="A161" s="13" t="s">
        <v>457</v>
      </c>
      <c r="B161" s="111" t="s">
        <v>458</v>
      </c>
      <c r="C161" s="161" t="s">
        <v>90</v>
      </c>
      <c r="D161" s="162">
        <v>9760</v>
      </c>
      <c r="E161" s="163">
        <v>15529.88</v>
      </c>
      <c r="F161" s="178"/>
    </row>
    <row r="162" spans="1:6">
      <c r="A162" s="13" t="s">
        <v>459</v>
      </c>
      <c r="B162" s="111" t="s">
        <v>460</v>
      </c>
      <c r="C162" s="161" t="s">
        <v>90</v>
      </c>
      <c r="D162" s="162">
        <v>7790000</v>
      </c>
      <c r="E162" s="163">
        <v>27423731.22</v>
      </c>
      <c r="F162" s="178" t="s">
        <v>461</v>
      </c>
    </row>
    <row r="163" spans="1:6">
      <c r="A163" s="13" t="s">
        <v>462</v>
      </c>
      <c r="B163" s="111" t="s">
        <v>463</v>
      </c>
      <c r="C163" s="161" t="s">
        <v>90</v>
      </c>
      <c r="D163" s="162">
        <v>750000</v>
      </c>
      <c r="E163" s="163">
        <v>404939.61</v>
      </c>
      <c r="F163" s="178"/>
    </row>
    <row r="164" spans="1:6">
      <c r="A164" s="13" t="s">
        <v>464</v>
      </c>
      <c r="B164" s="111" t="s">
        <v>465</v>
      </c>
      <c r="C164" s="161" t="s">
        <v>90</v>
      </c>
      <c r="D164" s="162">
        <v>2875000</v>
      </c>
      <c r="E164" s="163">
        <v>1561852.05</v>
      </c>
      <c r="F164" s="178" t="s">
        <v>466</v>
      </c>
    </row>
    <row r="165" spans="1:6">
      <c r="A165" s="13" t="s">
        <v>467</v>
      </c>
      <c r="B165" s="111" t="s">
        <v>468</v>
      </c>
      <c r="C165" s="161" t="s">
        <v>90</v>
      </c>
      <c r="D165" s="162">
        <v>1060000</v>
      </c>
      <c r="E165" s="163">
        <v>2639237.08</v>
      </c>
      <c r="F165" s="178" t="s">
        <v>469</v>
      </c>
    </row>
    <row r="166" spans="1:6">
      <c r="A166" s="13" t="s">
        <v>470</v>
      </c>
      <c r="B166" s="111" t="s">
        <v>471</v>
      </c>
      <c r="C166" s="161" t="s">
        <v>90</v>
      </c>
      <c r="D166" s="162">
        <v>6330000</v>
      </c>
      <c r="E166" s="163">
        <v>17225064.89</v>
      </c>
      <c r="F166" s="178" t="s">
        <v>472</v>
      </c>
    </row>
    <row r="167" spans="1:6">
      <c r="A167" s="13" t="s">
        <v>473</v>
      </c>
      <c r="B167" s="180" t="s">
        <v>474</v>
      </c>
      <c r="C167" s="161" t="s">
        <v>90</v>
      </c>
      <c r="D167" s="162">
        <v>500000</v>
      </c>
      <c r="E167" s="163">
        <v>670191.75</v>
      </c>
      <c r="F167" s="178" t="s">
        <v>466</v>
      </c>
    </row>
    <row r="168" spans="1:6">
      <c r="A168" s="13" t="s">
        <v>475</v>
      </c>
      <c r="B168" s="111" t="s">
        <v>476</v>
      </c>
      <c r="C168" s="161" t="s">
        <v>90</v>
      </c>
      <c r="D168" s="162">
        <v>1500000</v>
      </c>
      <c r="E168" s="163">
        <v>5240464.72</v>
      </c>
      <c r="F168" s="178"/>
    </row>
    <row r="169" spans="1:6">
      <c r="A169" s="13" t="s">
        <v>477</v>
      </c>
      <c r="B169" s="111" t="s">
        <v>478</v>
      </c>
      <c r="C169" s="161" t="s">
        <v>90</v>
      </c>
      <c r="D169" s="162">
        <v>3120000</v>
      </c>
      <c r="E169" s="163">
        <v>1204716.61</v>
      </c>
      <c r="F169" s="178"/>
    </row>
    <row r="170" spans="1:6">
      <c r="A170" s="13" t="s">
        <v>479</v>
      </c>
      <c r="B170" s="181" t="s">
        <v>480</v>
      </c>
      <c r="C170" s="161" t="s">
        <v>90</v>
      </c>
      <c r="D170" s="162">
        <v>450000</v>
      </c>
      <c r="E170" s="163">
        <v>383643.32</v>
      </c>
      <c r="F170" s="182" t="s">
        <v>481</v>
      </c>
    </row>
    <row r="171" spans="1:6">
      <c r="A171" s="13" t="s">
        <v>482</v>
      </c>
      <c r="B171" s="183" t="s">
        <v>483</v>
      </c>
      <c r="C171" s="161" t="s">
        <v>90</v>
      </c>
      <c r="D171" s="162">
        <v>200000</v>
      </c>
      <c r="E171" s="163">
        <v>107840.88</v>
      </c>
      <c r="F171" s="182" t="s">
        <v>484</v>
      </c>
    </row>
    <row r="172" spans="1:6">
      <c r="A172" s="13" t="s">
        <v>485</v>
      </c>
      <c r="B172" s="184" t="s">
        <v>486</v>
      </c>
      <c r="C172" s="161" t="s">
        <v>90</v>
      </c>
      <c r="D172" s="162">
        <v>250000</v>
      </c>
      <c r="E172" s="163">
        <v>779612.31</v>
      </c>
      <c r="F172" s="182" t="s">
        <v>487</v>
      </c>
    </row>
    <row r="173" spans="1:6">
      <c r="A173" s="13" t="s">
        <v>488</v>
      </c>
      <c r="B173" s="183" t="s">
        <v>489</v>
      </c>
      <c r="C173" s="161" t="s">
        <v>90</v>
      </c>
      <c r="D173" s="162">
        <v>800000</v>
      </c>
      <c r="E173" s="163">
        <v>423398.93</v>
      </c>
      <c r="F173" s="182" t="s">
        <v>490</v>
      </c>
    </row>
    <row r="174" ht="24" spans="1:6">
      <c r="A174" s="13" t="s">
        <v>491</v>
      </c>
      <c r="B174" s="183" t="s">
        <v>492</v>
      </c>
      <c r="C174" s="161" t="s">
        <v>90</v>
      </c>
      <c r="D174" s="162">
        <v>300000</v>
      </c>
      <c r="E174" s="163">
        <v>340847.61</v>
      </c>
      <c r="F174" s="182" t="s">
        <v>493</v>
      </c>
    </row>
    <row r="175" spans="1:6">
      <c r="A175" s="13" t="s">
        <v>494</v>
      </c>
      <c r="B175" s="183" t="s">
        <v>495</v>
      </c>
      <c r="C175" s="161" t="s">
        <v>90</v>
      </c>
      <c r="D175" s="162">
        <v>200000</v>
      </c>
      <c r="E175" s="163">
        <v>226099.83</v>
      </c>
      <c r="F175" s="182" t="s">
        <v>496</v>
      </c>
    </row>
    <row r="176" spans="1:6">
      <c r="A176" s="13" t="s">
        <v>497</v>
      </c>
      <c r="B176" s="184" t="s">
        <v>498</v>
      </c>
      <c r="C176" s="161" t="s">
        <v>90</v>
      </c>
      <c r="D176" s="162">
        <v>1000000</v>
      </c>
      <c r="E176" s="163">
        <v>529248.64</v>
      </c>
      <c r="F176" s="182" t="s">
        <v>499</v>
      </c>
    </row>
    <row r="177" spans="1:6">
      <c r="A177" s="13" t="s">
        <v>500</v>
      </c>
      <c r="B177" s="185" t="s">
        <v>501</v>
      </c>
      <c r="C177" s="161" t="s">
        <v>90</v>
      </c>
      <c r="D177" s="162">
        <v>1439100.12</v>
      </c>
      <c r="E177" s="163">
        <v>1358891.87</v>
      </c>
      <c r="F177" s="186"/>
    </row>
    <row r="178" spans="1:6">
      <c r="A178" s="13" t="s">
        <v>502</v>
      </c>
      <c r="B178" s="185" t="s">
        <v>503</v>
      </c>
      <c r="C178" s="161" t="s">
        <v>90</v>
      </c>
      <c r="D178" s="162">
        <v>3000000</v>
      </c>
      <c r="E178" s="163">
        <v>2234501.88</v>
      </c>
      <c r="F178" s="186"/>
    </row>
    <row r="179" spans="1:6">
      <c r="A179" s="13" t="s">
        <v>504</v>
      </c>
      <c r="B179" s="185" t="s">
        <v>505</v>
      </c>
      <c r="C179" s="161" t="s">
        <v>90</v>
      </c>
      <c r="D179" s="162">
        <v>1883255.41</v>
      </c>
      <c r="E179" s="163">
        <v>1015459.02</v>
      </c>
      <c r="F179" s="186"/>
    </row>
    <row r="180" spans="1:6">
      <c r="A180" s="13" t="s">
        <v>506</v>
      </c>
      <c r="B180" s="185" t="s">
        <v>507</v>
      </c>
      <c r="C180" s="161" t="s">
        <v>90</v>
      </c>
      <c r="D180" s="162">
        <v>3217700</v>
      </c>
      <c r="E180" s="163">
        <v>22707904.33</v>
      </c>
      <c r="F180" s="186" t="s">
        <v>508</v>
      </c>
    </row>
    <row r="181" ht="24" spans="1:6">
      <c r="A181" s="13" t="s">
        <v>509</v>
      </c>
      <c r="B181" s="185" t="s">
        <v>510</v>
      </c>
      <c r="C181" s="161" t="s">
        <v>90</v>
      </c>
      <c r="D181" s="162">
        <v>5100000</v>
      </c>
      <c r="E181" s="163">
        <v>32857907.52</v>
      </c>
      <c r="F181" s="186"/>
    </row>
    <row r="182" spans="1:6">
      <c r="A182" s="13" t="s">
        <v>511</v>
      </c>
      <c r="B182" s="185" t="s">
        <v>512</v>
      </c>
      <c r="C182" s="161" t="s">
        <v>90</v>
      </c>
      <c r="D182" s="162">
        <v>500000</v>
      </c>
      <c r="E182" s="163">
        <v>1202886.09</v>
      </c>
      <c r="F182" s="186"/>
    </row>
    <row r="183" ht="24" spans="1:6">
      <c r="A183" s="13" t="s">
        <v>513</v>
      </c>
      <c r="B183" s="185" t="s">
        <v>514</v>
      </c>
      <c r="C183" s="161" t="s">
        <v>90</v>
      </c>
      <c r="D183" s="162">
        <v>200000</v>
      </c>
      <c r="E183" s="163">
        <v>416026.26</v>
      </c>
      <c r="F183" s="186"/>
    </row>
    <row r="184" ht="24" spans="1:6">
      <c r="A184" s="13" t="s">
        <v>515</v>
      </c>
      <c r="B184" s="185" t="s">
        <v>516</v>
      </c>
      <c r="C184" s="161" t="s">
        <v>90</v>
      </c>
      <c r="D184" s="162">
        <v>200000</v>
      </c>
      <c r="E184" s="163">
        <v>107840.88</v>
      </c>
      <c r="F184" s="186"/>
    </row>
    <row r="185" ht="24" spans="1:6">
      <c r="A185" s="13" t="s">
        <v>517</v>
      </c>
      <c r="B185" s="185" t="s">
        <v>518</v>
      </c>
      <c r="C185" s="161" t="s">
        <v>90</v>
      </c>
      <c r="D185" s="162">
        <v>2800000</v>
      </c>
      <c r="E185" s="163">
        <v>8649642.32</v>
      </c>
      <c r="F185" s="186" t="s">
        <v>519</v>
      </c>
    </row>
    <row r="186" spans="1:6">
      <c r="A186" s="13" t="s">
        <v>520</v>
      </c>
      <c r="B186" s="185" t="s">
        <v>521</v>
      </c>
      <c r="C186" s="161" t="s">
        <v>90</v>
      </c>
      <c r="D186" s="162">
        <v>200000</v>
      </c>
      <c r="E186" s="163">
        <v>794602.67</v>
      </c>
      <c r="F186" s="187" t="s">
        <v>522</v>
      </c>
    </row>
    <row r="187" spans="1:6">
      <c r="A187" s="13" t="s">
        <v>523</v>
      </c>
      <c r="B187" s="185" t="s">
        <v>524</v>
      </c>
      <c r="C187" s="161" t="s">
        <v>90</v>
      </c>
      <c r="D187" s="162">
        <v>5500000</v>
      </c>
      <c r="E187" s="163">
        <v>20071399.8</v>
      </c>
      <c r="F187" s="186"/>
    </row>
    <row r="188" ht="24" spans="1:6">
      <c r="A188" s="13" t="s">
        <v>525</v>
      </c>
      <c r="B188" s="185" t="s">
        <v>526</v>
      </c>
      <c r="C188" s="161" t="s">
        <v>90</v>
      </c>
      <c r="D188" s="162">
        <v>2000000</v>
      </c>
      <c r="E188" s="163">
        <v>6713835.98</v>
      </c>
      <c r="F188" s="186"/>
    </row>
    <row r="189" spans="1:6">
      <c r="A189" s="13" t="s">
        <v>527</v>
      </c>
      <c r="B189" s="181" t="s">
        <v>528</v>
      </c>
      <c r="C189" s="161" t="s">
        <v>90</v>
      </c>
      <c r="D189" s="162">
        <v>4870000</v>
      </c>
      <c r="E189" s="163">
        <v>13106363.19</v>
      </c>
      <c r="F189" s="182"/>
    </row>
    <row r="190" s="153" customFormat="1" spans="1:6">
      <c r="A190" s="13" t="s">
        <v>529</v>
      </c>
      <c r="B190" s="183" t="s">
        <v>530</v>
      </c>
      <c r="C190" s="161" t="s">
        <v>90</v>
      </c>
      <c r="D190" s="98">
        <v>4050000</v>
      </c>
      <c r="E190" s="24">
        <v>15434162.85</v>
      </c>
      <c r="F190" s="182" t="s">
        <v>531</v>
      </c>
    </row>
    <row r="191" ht="24" spans="1:6">
      <c r="A191" s="13" t="s">
        <v>532</v>
      </c>
      <c r="B191" s="183" t="s">
        <v>533</v>
      </c>
      <c r="C191" s="161" t="s">
        <v>90</v>
      </c>
      <c r="D191" s="162">
        <v>4260000</v>
      </c>
      <c r="E191" s="163">
        <v>2213814.54</v>
      </c>
      <c r="F191" s="182" t="s">
        <v>534</v>
      </c>
    </row>
    <row r="192" ht="24" spans="1:6">
      <c r="A192" s="13" t="s">
        <v>535</v>
      </c>
      <c r="B192" s="183" t="s">
        <v>536</v>
      </c>
      <c r="C192" s="161" t="s">
        <v>90</v>
      </c>
      <c r="D192" s="162">
        <v>13400000</v>
      </c>
      <c r="E192" s="163">
        <v>335310173.98</v>
      </c>
      <c r="F192" s="182"/>
    </row>
    <row r="193" spans="1:6">
      <c r="A193" s="13" t="s">
        <v>537</v>
      </c>
      <c r="B193" s="183" t="s">
        <v>538</v>
      </c>
      <c r="C193" s="161" t="s">
        <v>90</v>
      </c>
      <c r="D193" s="162">
        <v>200000</v>
      </c>
      <c r="E193" s="163">
        <v>163665.65</v>
      </c>
      <c r="F193" s="182"/>
    </row>
    <row r="194" spans="1:6">
      <c r="A194" s="13" t="s">
        <v>539</v>
      </c>
      <c r="B194" s="185" t="s">
        <v>540</v>
      </c>
      <c r="C194" s="161" t="s">
        <v>90</v>
      </c>
      <c r="D194" s="162">
        <v>480000</v>
      </c>
      <c r="E194" s="163">
        <v>203600.35</v>
      </c>
      <c r="F194" s="186"/>
    </row>
    <row r="195" spans="1:6">
      <c r="A195" s="13" t="s">
        <v>541</v>
      </c>
      <c r="B195" s="175" t="s">
        <v>542</v>
      </c>
      <c r="C195" s="161" t="s">
        <v>90</v>
      </c>
      <c r="D195" s="162">
        <v>480000</v>
      </c>
      <c r="E195" s="163">
        <v>1334294.63</v>
      </c>
      <c r="F195" s="164"/>
    </row>
    <row r="196" spans="1:6">
      <c r="A196" s="13" t="s">
        <v>543</v>
      </c>
      <c r="B196" s="175" t="s">
        <v>544</v>
      </c>
      <c r="C196" s="161" t="s">
        <v>90</v>
      </c>
      <c r="D196" s="162">
        <v>480000</v>
      </c>
      <c r="E196" s="163">
        <v>1092051.34</v>
      </c>
      <c r="F196" s="164"/>
    </row>
    <row r="197" spans="1:6">
      <c r="A197" s="13" t="s">
        <v>545</v>
      </c>
      <c r="B197" s="175" t="s">
        <v>546</v>
      </c>
      <c r="C197" s="161" t="s">
        <v>90</v>
      </c>
      <c r="D197" s="162">
        <v>338400</v>
      </c>
      <c r="E197" s="163">
        <v>704916.8</v>
      </c>
      <c r="F197" s="164" t="s">
        <v>547</v>
      </c>
    </row>
    <row r="198" spans="1:6">
      <c r="A198" s="13" t="s">
        <v>548</v>
      </c>
      <c r="B198" s="175" t="s">
        <v>549</v>
      </c>
      <c r="C198" s="161" t="s">
        <v>90</v>
      </c>
      <c r="D198" s="162">
        <v>629733</v>
      </c>
      <c r="E198" s="163">
        <v>2591227.52</v>
      </c>
      <c r="F198" s="164" t="s">
        <v>550</v>
      </c>
    </row>
    <row r="199" spans="1:6">
      <c r="A199" s="13" t="s">
        <v>551</v>
      </c>
      <c r="B199" s="175" t="s">
        <v>552</v>
      </c>
      <c r="C199" s="161" t="s">
        <v>90</v>
      </c>
      <c r="D199" s="162">
        <v>220000</v>
      </c>
      <c r="E199" s="163">
        <v>515388.08</v>
      </c>
      <c r="F199" s="164"/>
    </row>
    <row r="200" spans="1:6">
      <c r="A200" s="13" t="s">
        <v>553</v>
      </c>
      <c r="B200" s="175" t="s">
        <v>554</v>
      </c>
      <c r="C200" s="161" t="s">
        <v>90</v>
      </c>
      <c r="D200" s="162">
        <v>240000</v>
      </c>
      <c r="E200" s="163">
        <v>487366.62</v>
      </c>
      <c r="F200" s="164" t="s">
        <v>555</v>
      </c>
    </row>
    <row r="201" spans="1:6">
      <c r="A201" s="13" t="s">
        <v>556</v>
      </c>
      <c r="B201" s="175" t="s">
        <v>557</v>
      </c>
      <c r="C201" s="161" t="s">
        <v>90</v>
      </c>
      <c r="D201" s="162">
        <v>500000</v>
      </c>
      <c r="E201" s="163">
        <v>1291777.62</v>
      </c>
      <c r="F201" s="164"/>
    </row>
    <row r="202" spans="1:6">
      <c r="A202" s="13" t="s">
        <v>558</v>
      </c>
      <c r="B202" s="175" t="s">
        <v>559</v>
      </c>
      <c r="C202" s="161" t="s">
        <v>90</v>
      </c>
      <c r="D202" s="162">
        <v>250000</v>
      </c>
      <c r="E202" s="163">
        <v>349964</v>
      </c>
      <c r="F202" s="164"/>
    </row>
    <row r="203" spans="1:6">
      <c r="A203" s="13" t="s">
        <v>560</v>
      </c>
      <c r="B203" s="175" t="s">
        <v>561</v>
      </c>
      <c r="C203" s="161" t="s">
        <v>90</v>
      </c>
      <c r="D203" s="162">
        <v>500000</v>
      </c>
      <c r="E203" s="163">
        <v>1535271.55</v>
      </c>
      <c r="F203" s="164" t="s">
        <v>562</v>
      </c>
    </row>
    <row r="204" spans="1:6">
      <c r="A204" s="13" t="s">
        <v>563</v>
      </c>
      <c r="B204" s="175" t="s">
        <v>564</v>
      </c>
      <c r="C204" s="161" t="s">
        <v>90</v>
      </c>
      <c r="D204" s="162">
        <v>4320000</v>
      </c>
      <c r="E204" s="163">
        <v>7975700.29</v>
      </c>
      <c r="F204" s="164" t="s">
        <v>565</v>
      </c>
    </row>
    <row r="205" spans="1:6">
      <c r="A205" s="13" t="s">
        <v>566</v>
      </c>
      <c r="B205" s="175" t="s">
        <v>567</v>
      </c>
      <c r="C205" s="161" t="s">
        <v>90</v>
      </c>
      <c r="D205" s="162">
        <v>6243780.31</v>
      </c>
      <c r="E205" s="163">
        <v>9881635.54</v>
      </c>
      <c r="F205" s="164"/>
    </row>
    <row r="206" spans="1:6">
      <c r="A206" s="13" t="s">
        <v>568</v>
      </c>
      <c r="B206" s="185" t="s">
        <v>569</v>
      </c>
      <c r="C206" s="161" t="s">
        <v>90</v>
      </c>
      <c r="D206" s="162">
        <v>1100854.5</v>
      </c>
      <c r="E206" s="163">
        <v>3205023.93</v>
      </c>
      <c r="F206" s="182"/>
    </row>
    <row r="207" spans="1:6">
      <c r="A207" s="13" t="s">
        <v>570</v>
      </c>
      <c r="B207" s="185" t="s">
        <v>571</v>
      </c>
      <c r="C207" s="161" t="s">
        <v>90</v>
      </c>
      <c r="D207" s="162">
        <v>150000</v>
      </c>
      <c r="E207" s="163">
        <v>512864.7</v>
      </c>
      <c r="F207" s="182"/>
    </row>
    <row r="208" spans="1:6">
      <c r="A208" s="13" t="s">
        <v>572</v>
      </c>
      <c r="B208" s="185" t="s">
        <v>573</v>
      </c>
      <c r="C208" s="161" t="s">
        <v>90</v>
      </c>
      <c r="D208" s="162">
        <v>3020000</v>
      </c>
      <c r="E208" s="163">
        <v>16836679.46</v>
      </c>
      <c r="F208" s="182"/>
    </row>
    <row r="209" spans="1:6">
      <c r="A209" s="13" t="s">
        <v>574</v>
      </c>
      <c r="B209" s="185" t="s">
        <v>575</v>
      </c>
      <c r="C209" s="161" t="s">
        <v>90</v>
      </c>
      <c r="D209" s="162">
        <v>500000</v>
      </c>
      <c r="E209" s="163">
        <v>1805497.32</v>
      </c>
      <c r="F209" s="182"/>
    </row>
    <row r="210" spans="1:6">
      <c r="A210" s="13" t="s">
        <v>576</v>
      </c>
      <c r="B210" s="185" t="s">
        <v>577</v>
      </c>
      <c r="C210" s="161" t="s">
        <v>90</v>
      </c>
      <c r="D210" s="162">
        <v>2433985.53</v>
      </c>
      <c r="E210" s="163">
        <v>1280988.24</v>
      </c>
      <c r="F210" s="182"/>
    </row>
    <row r="211" spans="1:6">
      <c r="A211" s="13" t="s">
        <v>578</v>
      </c>
      <c r="B211" s="185" t="s">
        <v>579</v>
      </c>
      <c r="C211" s="161" t="s">
        <v>90</v>
      </c>
      <c r="D211" s="162">
        <v>320000</v>
      </c>
      <c r="E211" s="163">
        <v>850178.72</v>
      </c>
      <c r="F211" s="182" t="s">
        <v>580</v>
      </c>
    </row>
    <row r="212" spans="1:6">
      <c r="A212" s="13" t="s">
        <v>581</v>
      </c>
      <c r="B212" s="185" t="s">
        <v>582</v>
      </c>
      <c r="C212" s="161" t="s">
        <v>90</v>
      </c>
      <c r="D212" s="162">
        <v>180000</v>
      </c>
      <c r="E212" s="163">
        <v>475717.62</v>
      </c>
      <c r="F212" s="182"/>
    </row>
    <row r="213" spans="1:6">
      <c r="A213" s="13" t="s">
        <v>583</v>
      </c>
      <c r="B213" s="185" t="s">
        <v>584</v>
      </c>
      <c r="C213" s="161" t="s">
        <v>90</v>
      </c>
      <c r="D213" s="162">
        <v>500000</v>
      </c>
      <c r="E213" s="163">
        <v>1196325.47</v>
      </c>
      <c r="F213" s="182"/>
    </row>
    <row r="214" spans="1:6">
      <c r="A214" s="13" t="s">
        <v>585</v>
      </c>
      <c r="B214" s="185" t="s">
        <v>586</v>
      </c>
      <c r="C214" s="161" t="s">
        <v>90</v>
      </c>
      <c r="D214" s="162">
        <v>154100</v>
      </c>
      <c r="E214" s="163">
        <v>877021.75</v>
      </c>
      <c r="F214" s="182"/>
    </row>
    <row r="215" spans="1:6">
      <c r="A215" s="13" t="s">
        <v>587</v>
      </c>
      <c r="B215" s="185" t="s">
        <v>588</v>
      </c>
      <c r="C215" s="161" t="s">
        <v>90</v>
      </c>
      <c r="D215" s="162">
        <v>120000</v>
      </c>
      <c r="E215" s="163">
        <v>199951.48</v>
      </c>
      <c r="F215" s="182" t="s">
        <v>589</v>
      </c>
    </row>
    <row r="216" spans="1:6">
      <c r="A216" s="13" t="s">
        <v>590</v>
      </c>
      <c r="B216" s="185" t="s">
        <v>591</v>
      </c>
      <c r="C216" s="161" t="s">
        <v>90</v>
      </c>
      <c r="D216" s="162">
        <v>140000</v>
      </c>
      <c r="E216" s="163">
        <v>448853.72</v>
      </c>
      <c r="F216" s="182"/>
    </row>
    <row r="217" spans="1:6">
      <c r="A217" s="13" t="s">
        <v>592</v>
      </c>
      <c r="B217" s="185" t="s">
        <v>593</v>
      </c>
      <c r="C217" s="161" t="s">
        <v>90</v>
      </c>
      <c r="D217" s="162">
        <v>139836.75</v>
      </c>
      <c r="E217" s="163">
        <v>155559.33</v>
      </c>
      <c r="F217" s="182"/>
    </row>
    <row r="218" spans="1:6">
      <c r="A218" s="13" t="s">
        <v>594</v>
      </c>
      <c r="B218" s="183" t="s">
        <v>595</v>
      </c>
      <c r="C218" s="161" t="s">
        <v>90</v>
      </c>
      <c r="D218" s="162">
        <v>930000</v>
      </c>
      <c r="E218" s="163">
        <v>8083923.53</v>
      </c>
      <c r="F218" s="182"/>
    </row>
    <row r="219" spans="1:6">
      <c r="A219" s="13" t="s">
        <v>596</v>
      </c>
      <c r="B219" s="183" t="s">
        <v>597</v>
      </c>
      <c r="C219" s="161" t="s">
        <v>90</v>
      </c>
      <c r="D219" s="162">
        <v>172000</v>
      </c>
      <c r="E219" s="163">
        <v>3130147.16</v>
      </c>
      <c r="F219" s="182"/>
    </row>
    <row r="220" spans="1:6">
      <c r="A220" s="13" t="s">
        <v>598</v>
      </c>
      <c r="B220" s="183" t="s">
        <v>599</v>
      </c>
      <c r="C220" s="161" t="s">
        <v>90</v>
      </c>
      <c r="D220" s="162">
        <v>350000</v>
      </c>
      <c r="E220" s="163">
        <v>745965.74</v>
      </c>
      <c r="F220" s="182" t="s">
        <v>600</v>
      </c>
    </row>
    <row r="221" spans="1:6">
      <c r="A221" s="13" t="s">
        <v>601</v>
      </c>
      <c r="B221" s="188" t="s">
        <v>602</v>
      </c>
      <c r="C221" s="189" t="s">
        <v>90</v>
      </c>
      <c r="D221" s="190">
        <v>200000</v>
      </c>
      <c r="E221" s="191">
        <v>286994.09</v>
      </c>
      <c r="F221" s="192"/>
    </row>
    <row r="222" spans="1:6">
      <c r="A222" s="13" t="s">
        <v>603</v>
      </c>
      <c r="B222" s="175" t="s">
        <v>604</v>
      </c>
      <c r="C222" s="161" t="s">
        <v>90</v>
      </c>
      <c r="D222" s="162">
        <v>500000</v>
      </c>
      <c r="E222" s="163">
        <v>265674.77</v>
      </c>
      <c r="F222" s="164"/>
    </row>
    <row r="223" spans="1:6">
      <c r="A223" s="13" t="s">
        <v>605</v>
      </c>
      <c r="B223" s="175" t="s">
        <v>606</v>
      </c>
      <c r="C223" s="161" t="s">
        <v>90</v>
      </c>
      <c r="D223" s="162">
        <v>150000</v>
      </c>
      <c r="E223" s="163">
        <v>79383.71</v>
      </c>
      <c r="F223" s="164"/>
    </row>
    <row r="224" spans="1:6">
      <c r="A224" s="13" t="s">
        <v>607</v>
      </c>
      <c r="B224" s="175" t="s">
        <v>608</v>
      </c>
      <c r="C224" s="161" t="s">
        <v>90</v>
      </c>
      <c r="D224" s="162">
        <v>150000</v>
      </c>
      <c r="E224" s="163">
        <v>79387.35</v>
      </c>
      <c r="F224" s="164" t="s">
        <v>609</v>
      </c>
    </row>
    <row r="225" spans="1:6">
      <c r="A225" s="13" t="s">
        <v>610</v>
      </c>
      <c r="B225" s="175" t="s">
        <v>611</v>
      </c>
      <c r="C225" s="161" t="s">
        <v>90</v>
      </c>
      <c r="D225" s="162">
        <v>200000</v>
      </c>
      <c r="E225" s="163">
        <v>105849.77</v>
      </c>
      <c r="F225" s="164"/>
    </row>
    <row r="226" spans="1:6">
      <c r="A226" s="13" t="s">
        <v>612</v>
      </c>
      <c r="B226" s="175" t="s">
        <v>613</v>
      </c>
      <c r="C226" s="161" t="s">
        <v>90</v>
      </c>
      <c r="D226" s="162">
        <v>229000</v>
      </c>
      <c r="E226" s="163">
        <v>87322.73</v>
      </c>
      <c r="F226" s="164" t="s">
        <v>614</v>
      </c>
    </row>
    <row r="227" ht="24" spans="1:6">
      <c r="A227" s="13" t="s">
        <v>615</v>
      </c>
      <c r="B227" s="175" t="s">
        <v>616</v>
      </c>
      <c r="C227" s="161" t="s">
        <v>90</v>
      </c>
      <c r="D227" s="162">
        <v>3320000</v>
      </c>
      <c r="E227" s="163">
        <v>1265988.85</v>
      </c>
      <c r="F227" s="164" t="s">
        <v>617</v>
      </c>
    </row>
    <row r="228" spans="1:6">
      <c r="A228" s="13" t="s">
        <v>618</v>
      </c>
      <c r="B228" s="175" t="s">
        <v>619</v>
      </c>
      <c r="C228" s="161" t="s">
        <v>90</v>
      </c>
      <c r="D228" s="162">
        <v>150000</v>
      </c>
      <c r="E228" s="163">
        <v>57198.29</v>
      </c>
      <c r="F228" s="164" t="s">
        <v>620</v>
      </c>
    </row>
    <row r="229" spans="1:6">
      <c r="A229" s="13" t="s">
        <v>621</v>
      </c>
      <c r="B229" s="175" t="s">
        <v>622</v>
      </c>
      <c r="C229" s="161" t="s">
        <v>90</v>
      </c>
      <c r="D229" s="162">
        <v>800000</v>
      </c>
      <c r="E229" s="163">
        <v>423398.94</v>
      </c>
      <c r="F229" s="164" t="s">
        <v>623</v>
      </c>
    </row>
    <row r="230" ht="36" spans="1:6">
      <c r="A230" s="13" t="s">
        <v>624</v>
      </c>
      <c r="B230" s="175" t="s">
        <v>625</v>
      </c>
      <c r="C230" s="161" t="s">
        <v>90</v>
      </c>
      <c r="D230" s="162">
        <v>600000</v>
      </c>
      <c r="E230" s="163">
        <v>228793.18</v>
      </c>
      <c r="F230" s="164"/>
    </row>
    <row r="231" spans="1:6">
      <c r="A231" s="13" t="s">
        <v>626</v>
      </c>
      <c r="B231" s="175" t="s">
        <v>627</v>
      </c>
      <c r="C231" s="161" t="s">
        <v>90</v>
      </c>
      <c r="D231" s="162">
        <v>1193140</v>
      </c>
      <c r="E231" s="163">
        <v>756408.83</v>
      </c>
      <c r="F231" s="164"/>
    </row>
    <row r="232" spans="1:6">
      <c r="A232" s="13" t="s">
        <v>628</v>
      </c>
      <c r="B232" s="175" t="s">
        <v>629</v>
      </c>
      <c r="C232" s="161" t="s">
        <v>90</v>
      </c>
      <c r="D232" s="162">
        <v>1292169.7</v>
      </c>
      <c r="E232" s="163">
        <v>492732.66</v>
      </c>
      <c r="F232" s="164"/>
    </row>
    <row r="233" spans="1:6">
      <c r="A233" s="13" t="s">
        <v>630</v>
      </c>
      <c r="B233" s="175" t="s">
        <v>631</v>
      </c>
      <c r="C233" s="161" t="s">
        <v>90</v>
      </c>
      <c r="D233" s="162">
        <v>1083048.02</v>
      </c>
      <c r="E233" s="163">
        <v>412990.03</v>
      </c>
      <c r="F233" s="164"/>
    </row>
    <row r="234" spans="1:6">
      <c r="A234" s="13" t="s">
        <v>632</v>
      </c>
      <c r="B234" s="175" t="s">
        <v>633</v>
      </c>
      <c r="C234" s="161" t="s">
        <v>90</v>
      </c>
      <c r="D234" s="162">
        <v>1440890.98</v>
      </c>
      <c r="E234" s="163">
        <v>867352.62</v>
      </c>
      <c r="F234" s="164"/>
    </row>
    <row r="235" spans="1:6">
      <c r="A235" s="13" t="s">
        <v>634</v>
      </c>
      <c r="B235" s="111" t="s">
        <v>635</v>
      </c>
      <c r="C235" s="161" t="s">
        <v>90</v>
      </c>
      <c r="D235" s="98">
        <v>1359001.3</v>
      </c>
      <c r="E235" s="163">
        <v>1996243.54</v>
      </c>
      <c r="F235" s="178"/>
    </row>
    <row r="236" spans="1:6">
      <c r="A236" s="13" t="s">
        <v>636</v>
      </c>
      <c r="B236" s="111" t="s">
        <v>637</v>
      </c>
      <c r="C236" s="161" t="s">
        <v>90</v>
      </c>
      <c r="D236" s="98">
        <v>300000</v>
      </c>
      <c r="E236" s="163">
        <v>741409</v>
      </c>
      <c r="F236" s="178"/>
    </row>
    <row r="237" spans="1:6">
      <c r="A237" s="13" t="s">
        <v>638</v>
      </c>
      <c r="B237" s="111" t="s">
        <v>639</v>
      </c>
      <c r="C237" s="161" t="s">
        <v>90</v>
      </c>
      <c r="D237" s="98">
        <v>1900338.2</v>
      </c>
      <c r="E237" s="163">
        <v>3810014.53</v>
      </c>
      <c r="F237" s="178"/>
    </row>
    <row r="238" spans="1:6">
      <c r="A238" s="13" t="s">
        <v>640</v>
      </c>
      <c r="B238" s="111" t="s">
        <v>641</v>
      </c>
      <c r="C238" s="161" t="s">
        <v>90</v>
      </c>
      <c r="D238" s="98">
        <v>200000</v>
      </c>
      <c r="E238" s="163">
        <v>439020.36</v>
      </c>
      <c r="F238" s="178"/>
    </row>
    <row r="239" spans="1:6">
      <c r="A239" s="13" t="s">
        <v>642</v>
      </c>
      <c r="B239" s="111" t="s">
        <v>643</v>
      </c>
      <c r="C239" s="161" t="s">
        <v>90</v>
      </c>
      <c r="D239" s="98">
        <v>300000</v>
      </c>
      <c r="E239" s="163">
        <v>166245.95</v>
      </c>
      <c r="F239" s="178"/>
    </row>
    <row r="240" spans="1:6">
      <c r="A240" s="13" t="s">
        <v>644</v>
      </c>
      <c r="B240" s="111" t="s">
        <v>645</v>
      </c>
      <c r="C240" s="161" t="s">
        <v>90</v>
      </c>
      <c r="D240" s="98">
        <v>300000</v>
      </c>
      <c r="E240" s="163">
        <v>771078.06</v>
      </c>
      <c r="F240" s="178" t="s">
        <v>646</v>
      </c>
    </row>
    <row r="241" spans="1:6">
      <c r="A241" s="13" t="s">
        <v>647</v>
      </c>
      <c r="B241" s="111" t="s">
        <v>648</v>
      </c>
      <c r="C241" s="161" t="s">
        <v>90</v>
      </c>
      <c r="D241" s="24">
        <v>210000</v>
      </c>
      <c r="E241" s="163">
        <v>789623.15</v>
      </c>
      <c r="F241" s="178"/>
    </row>
    <row r="242" spans="1:6">
      <c r="A242" s="13" t="s">
        <v>649</v>
      </c>
      <c r="B242" s="111" t="s">
        <v>650</v>
      </c>
      <c r="C242" s="161" t="s">
        <v>90</v>
      </c>
      <c r="D242" s="98">
        <v>250000</v>
      </c>
      <c r="E242" s="163">
        <v>569220.34</v>
      </c>
      <c r="F242" s="178"/>
    </row>
    <row r="243" spans="1:6">
      <c r="A243" s="13" t="s">
        <v>651</v>
      </c>
      <c r="B243" s="111" t="s">
        <v>652</v>
      </c>
      <c r="C243" s="161" t="s">
        <v>90</v>
      </c>
      <c r="D243" s="98">
        <v>250000</v>
      </c>
      <c r="E243" s="163">
        <v>137297.21</v>
      </c>
      <c r="F243" s="178" t="s">
        <v>653</v>
      </c>
    </row>
    <row r="244" spans="1:6">
      <c r="A244" s="13" t="s">
        <v>654</v>
      </c>
      <c r="B244" s="111" t="s">
        <v>655</v>
      </c>
      <c r="C244" s="161" t="s">
        <v>90</v>
      </c>
      <c r="D244" s="98">
        <v>200000</v>
      </c>
      <c r="E244" s="163">
        <v>506024.91</v>
      </c>
      <c r="F244" s="178"/>
    </row>
    <row r="245" spans="1:6">
      <c r="A245" s="13" t="s">
        <v>656</v>
      </c>
      <c r="B245" s="111" t="s">
        <v>657</v>
      </c>
      <c r="C245" s="161" t="s">
        <v>90</v>
      </c>
      <c r="D245" s="98">
        <v>1685000</v>
      </c>
      <c r="E245" s="163">
        <v>6751298.14</v>
      </c>
      <c r="F245" s="178" t="s">
        <v>658</v>
      </c>
    </row>
    <row r="246" spans="1:6">
      <c r="A246" s="13" t="s">
        <v>659</v>
      </c>
      <c r="B246" s="111" t="s">
        <v>660</v>
      </c>
      <c r="C246" s="161" t="s">
        <v>90</v>
      </c>
      <c r="D246" s="98">
        <v>3650000</v>
      </c>
      <c r="E246" s="163">
        <v>22084533.35</v>
      </c>
      <c r="F246" s="178" t="s">
        <v>658</v>
      </c>
    </row>
    <row r="247" spans="1:6">
      <c r="A247" s="13" t="s">
        <v>661</v>
      </c>
      <c r="B247" s="193" t="s">
        <v>662</v>
      </c>
      <c r="C247" s="161" t="s">
        <v>90</v>
      </c>
      <c r="D247" s="98">
        <v>2934450</v>
      </c>
      <c r="E247" s="163">
        <v>1704464.6</v>
      </c>
      <c r="F247" s="178"/>
    </row>
    <row r="248" spans="1:6">
      <c r="A248" s="13" t="s">
        <v>663</v>
      </c>
      <c r="B248" s="111" t="s">
        <v>664</v>
      </c>
      <c r="C248" s="161" t="s">
        <v>90</v>
      </c>
      <c r="D248" s="98">
        <v>470000</v>
      </c>
      <c r="E248" s="163">
        <v>1066046.35</v>
      </c>
      <c r="F248" s="178"/>
    </row>
    <row r="249" spans="1:6">
      <c r="A249" s="13" t="s">
        <v>665</v>
      </c>
      <c r="B249" s="111" t="s">
        <v>666</v>
      </c>
      <c r="C249" s="161" t="s">
        <v>90</v>
      </c>
      <c r="D249" s="98">
        <v>110000</v>
      </c>
      <c r="E249" s="163">
        <v>197016.41</v>
      </c>
      <c r="F249" s="178" t="s">
        <v>667</v>
      </c>
    </row>
    <row r="250" spans="1:6">
      <c r="A250" s="13" t="s">
        <v>668</v>
      </c>
      <c r="B250" s="111" t="s">
        <v>669</v>
      </c>
      <c r="C250" s="161" t="s">
        <v>90</v>
      </c>
      <c r="D250" s="98">
        <v>2160000</v>
      </c>
      <c r="E250" s="163">
        <v>9879033.74</v>
      </c>
      <c r="F250" s="178" t="s">
        <v>670</v>
      </c>
    </row>
    <row r="251" spans="1:6">
      <c r="A251" s="13" t="s">
        <v>671</v>
      </c>
      <c r="B251" s="111" t="s">
        <v>672</v>
      </c>
      <c r="C251" s="161" t="s">
        <v>90</v>
      </c>
      <c r="D251" s="162">
        <v>12778057</v>
      </c>
      <c r="E251" s="163">
        <v>19662153.15</v>
      </c>
      <c r="F251" s="178" t="s">
        <v>673</v>
      </c>
    </row>
    <row r="252" spans="1:6">
      <c r="A252" s="13" t="s">
        <v>674</v>
      </c>
      <c r="B252" s="111" t="s">
        <v>675</v>
      </c>
      <c r="C252" s="161" t="s">
        <v>90</v>
      </c>
      <c r="D252" s="162">
        <v>189311.28</v>
      </c>
      <c r="E252" s="163">
        <v>409180.19</v>
      </c>
      <c r="F252" s="178"/>
    </row>
    <row r="253" spans="1:6">
      <c r="A253" s="13" t="s">
        <v>676</v>
      </c>
      <c r="B253" s="111" t="s">
        <v>677</v>
      </c>
      <c r="C253" s="161" t="s">
        <v>90</v>
      </c>
      <c r="D253" s="162">
        <v>3000000</v>
      </c>
      <c r="E253" s="163">
        <v>14218778.18</v>
      </c>
      <c r="F253" s="178" t="s">
        <v>678</v>
      </c>
    </row>
    <row r="254" spans="1:6">
      <c r="A254" s="13" t="s">
        <v>679</v>
      </c>
      <c r="B254" s="111" t="s">
        <v>680</v>
      </c>
      <c r="C254" s="161" t="s">
        <v>90</v>
      </c>
      <c r="D254" s="162">
        <v>300000</v>
      </c>
      <c r="E254" s="163">
        <v>826949.21</v>
      </c>
      <c r="F254" s="194"/>
    </row>
    <row r="255" ht="24" spans="1:6">
      <c r="A255" s="13" t="s">
        <v>681</v>
      </c>
      <c r="B255" s="111" t="s">
        <v>682</v>
      </c>
      <c r="C255" s="161" t="s">
        <v>90</v>
      </c>
      <c r="D255" s="162">
        <v>645482.17</v>
      </c>
      <c r="E255" s="163">
        <v>2555022.79</v>
      </c>
      <c r="F255" s="178"/>
    </row>
    <row r="256" spans="1:6">
      <c r="A256" s="13" t="s">
        <v>683</v>
      </c>
      <c r="B256" s="111" t="s">
        <v>684</v>
      </c>
      <c r="C256" s="161" t="s">
        <v>90</v>
      </c>
      <c r="D256" s="162">
        <v>1400000</v>
      </c>
      <c r="E256" s="163">
        <v>3607309.25</v>
      </c>
      <c r="F256" s="178"/>
    </row>
    <row r="257" spans="1:6">
      <c r="A257" s="13" t="s">
        <v>685</v>
      </c>
      <c r="B257" s="111" t="s">
        <v>686</v>
      </c>
      <c r="C257" s="161" t="s">
        <v>90</v>
      </c>
      <c r="D257" s="162">
        <v>500000</v>
      </c>
      <c r="E257" s="163">
        <v>1745732.35</v>
      </c>
      <c r="F257" s="178"/>
    </row>
    <row r="258" ht="24" spans="1:6">
      <c r="A258" s="13" t="s">
        <v>687</v>
      </c>
      <c r="B258" s="175" t="s">
        <v>688</v>
      </c>
      <c r="C258" s="161" t="s">
        <v>90</v>
      </c>
      <c r="D258" s="162">
        <v>276000</v>
      </c>
      <c r="E258" s="163">
        <v>807550.23</v>
      </c>
      <c r="F258" s="164"/>
    </row>
    <row r="259" ht="24" spans="1:6">
      <c r="A259" s="13" t="s">
        <v>689</v>
      </c>
      <c r="B259" s="175" t="s">
        <v>690</v>
      </c>
      <c r="C259" s="161" t="s">
        <v>90</v>
      </c>
      <c r="D259" s="162">
        <v>200000</v>
      </c>
      <c r="E259" s="163">
        <v>261148.45</v>
      </c>
      <c r="F259" s="164" t="s">
        <v>691</v>
      </c>
    </row>
    <row r="260" spans="1:6">
      <c r="A260" s="13" t="s">
        <v>692</v>
      </c>
      <c r="B260" s="175" t="s">
        <v>693</v>
      </c>
      <c r="C260" s="161" t="s">
        <v>90</v>
      </c>
      <c r="D260" s="162">
        <v>150000</v>
      </c>
      <c r="E260" s="163">
        <v>77951.2</v>
      </c>
      <c r="F260" s="164" t="s">
        <v>694</v>
      </c>
    </row>
    <row r="261" ht="36" spans="1:6">
      <c r="A261" s="13" t="s">
        <v>695</v>
      </c>
      <c r="B261" s="175" t="s">
        <v>696</v>
      </c>
      <c r="C261" s="161" t="s">
        <v>90</v>
      </c>
      <c r="D261" s="162">
        <v>3600000</v>
      </c>
      <c r="E261" s="163">
        <v>10171712.1</v>
      </c>
      <c r="F261" s="164" t="s">
        <v>697</v>
      </c>
    </row>
    <row r="262" ht="24" spans="1:6">
      <c r="A262" s="13" t="s">
        <v>698</v>
      </c>
      <c r="B262" s="175" t="s">
        <v>699</v>
      </c>
      <c r="C262" s="161" t="s">
        <v>90</v>
      </c>
      <c r="D262" s="162">
        <v>170000</v>
      </c>
      <c r="E262" s="163">
        <v>231040.18</v>
      </c>
      <c r="F262" s="164"/>
    </row>
    <row r="263" ht="24" spans="1:6">
      <c r="A263" s="13" t="s">
        <v>700</v>
      </c>
      <c r="B263" s="175" t="s">
        <v>701</v>
      </c>
      <c r="C263" s="161" t="s">
        <v>90</v>
      </c>
      <c r="D263" s="162">
        <v>560000</v>
      </c>
      <c r="E263" s="163">
        <v>872551.66</v>
      </c>
      <c r="F263" s="164" t="s">
        <v>702</v>
      </c>
    </row>
    <row r="264" spans="1:6">
      <c r="A264" s="13" t="s">
        <v>703</v>
      </c>
      <c r="B264" s="175" t="s">
        <v>704</v>
      </c>
      <c r="C264" s="161" t="s">
        <v>90</v>
      </c>
      <c r="D264" s="162">
        <v>3180000</v>
      </c>
      <c r="E264" s="163">
        <v>1986082.33</v>
      </c>
      <c r="F264" s="164" t="s">
        <v>705</v>
      </c>
    </row>
    <row r="265" spans="1:6">
      <c r="A265" s="13" t="s">
        <v>706</v>
      </c>
      <c r="B265" s="175" t="s">
        <v>707</v>
      </c>
      <c r="C265" s="161" t="s">
        <v>90</v>
      </c>
      <c r="D265" s="162">
        <v>500000</v>
      </c>
      <c r="E265" s="163">
        <v>745582.98</v>
      </c>
      <c r="F265" s="174"/>
    </row>
    <row r="266" spans="1:6">
      <c r="A266" s="13" t="s">
        <v>708</v>
      </c>
      <c r="B266" s="175" t="s">
        <v>709</v>
      </c>
      <c r="C266" s="161" t="s">
        <v>90</v>
      </c>
      <c r="D266" s="162">
        <v>252000</v>
      </c>
      <c r="E266" s="163">
        <v>1169928.16</v>
      </c>
      <c r="F266" s="164"/>
    </row>
    <row r="267" spans="1:6">
      <c r="A267" s="13" t="s">
        <v>710</v>
      </c>
      <c r="B267" s="175" t="s">
        <v>711</v>
      </c>
      <c r="C267" s="161" t="s">
        <v>90</v>
      </c>
      <c r="D267" s="162">
        <v>250000</v>
      </c>
      <c r="E267" s="163">
        <v>364616.62</v>
      </c>
      <c r="F267" s="164"/>
    </row>
    <row r="268" ht="24" spans="1:6">
      <c r="A268" s="13" t="s">
        <v>712</v>
      </c>
      <c r="B268" s="175" t="s">
        <v>713</v>
      </c>
      <c r="C268" s="161" t="s">
        <v>90</v>
      </c>
      <c r="D268" s="162">
        <v>4000000</v>
      </c>
      <c r="E268" s="163">
        <v>4428480.66</v>
      </c>
      <c r="F268" s="164" t="s">
        <v>714</v>
      </c>
    </row>
    <row r="269" ht="24" spans="1:6">
      <c r="A269" s="13" t="s">
        <v>715</v>
      </c>
      <c r="B269" s="175" t="s">
        <v>716</v>
      </c>
      <c r="C269" s="161" t="s">
        <v>90</v>
      </c>
      <c r="D269" s="162">
        <v>160000</v>
      </c>
      <c r="E269" s="163">
        <v>149694.7</v>
      </c>
      <c r="F269" s="164"/>
    </row>
    <row r="270" spans="1:6">
      <c r="A270" s="13" t="s">
        <v>717</v>
      </c>
      <c r="B270" s="175" t="s">
        <v>718</v>
      </c>
      <c r="C270" s="161" t="s">
        <v>90</v>
      </c>
      <c r="D270" s="162">
        <v>600000</v>
      </c>
      <c r="E270" s="163">
        <v>781244.83</v>
      </c>
      <c r="F270" s="174"/>
    </row>
    <row r="271" spans="1:6">
      <c r="A271" s="13" t="s">
        <v>719</v>
      </c>
      <c r="B271" s="175" t="s">
        <v>720</v>
      </c>
      <c r="C271" s="161" t="s">
        <v>90</v>
      </c>
      <c r="D271" s="162">
        <v>830000</v>
      </c>
      <c r="E271" s="163">
        <v>2374935.51</v>
      </c>
      <c r="F271" s="164"/>
    </row>
    <row r="272" spans="1:6">
      <c r="A272" s="13" t="s">
        <v>721</v>
      </c>
      <c r="B272" s="175" t="s">
        <v>722</v>
      </c>
      <c r="C272" s="161" t="s">
        <v>90</v>
      </c>
      <c r="D272" s="162">
        <v>120000</v>
      </c>
      <c r="E272" s="163">
        <v>192741.87</v>
      </c>
      <c r="F272" s="164"/>
    </row>
    <row r="273" spans="1:6">
      <c r="A273" s="13" t="s">
        <v>723</v>
      </c>
      <c r="B273" s="175" t="s">
        <v>724</v>
      </c>
      <c r="C273" s="161" t="s">
        <v>90</v>
      </c>
      <c r="D273" s="162">
        <v>220000</v>
      </c>
      <c r="E273" s="163">
        <v>348903.61</v>
      </c>
      <c r="F273" s="164"/>
    </row>
    <row r="274" spans="1:6">
      <c r="A274" s="13" t="s">
        <v>725</v>
      </c>
      <c r="B274" s="175" t="s">
        <v>726</v>
      </c>
      <c r="C274" s="161" t="s">
        <v>90</v>
      </c>
      <c r="D274" s="162">
        <v>180000</v>
      </c>
      <c r="E274" s="163">
        <v>305984.31</v>
      </c>
      <c r="F274" s="164"/>
    </row>
    <row r="275" spans="1:6">
      <c r="A275" s="13" t="s">
        <v>727</v>
      </c>
      <c r="B275" s="175" t="s">
        <v>728</v>
      </c>
      <c r="C275" s="161" t="s">
        <v>90</v>
      </c>
      <c r="D275" s="162">
        <v>500000</v>
      </c>
      <c r="E275" s="163">
        <v>737807.35</v>
      </c>
      <c r="F275" s="164"/>
    </row>
    <row r="276" spans="1:6">
      <c r="A276" s="13" t="s">
        <v>729</v>
      </c>
      <c r="B276" s="175" t="s">
        <v>730</v>
      </c>
      <c r="C276" s="161" t="s">
        <v>90</v>
      </c>
      <c r="D276" s="162">
        <v>130000</v>
      </c>
      <c r="E276" s="163">
        <v>284652.89</v>
      </c>
      <c r="F276" s="164"/>
    </row>
    <row r="277" s="152" customFormat="1" spans="1:6">
      <c r="A277" s="13" t="s">
        <v>731</v>
      </c>
      <c r="B277" s="175" t="s">
        <v>732</v>
      </c>
      <c r="C277" s="161" t="s">
        <v>90</v>
      </c>
      <c r="D277" s="162">
        <v>536190.8</v>
      </c>
      <c r="E277" s="163">
        <v>683091.29</v>
      </c>
      <c r="F277" s="164"/>
    </row>
    <row r="278" s="152" customFormat="1" spans="1:6">
      <c r="A278" s="13" t="s">
        <v>733</v>
      </c>
      <c r="B278" s="175" t="s">
        <v>734</v>
      </c>
      <c r="C278" s="161" t="s">
        <v>90</v>
      </c>
      <c r="D278" s="162">
        <v>491520.33</v>
      </c>
      <c r="E278" s="163">
        <v>256045.98</v>
      </c>
      <c r="F278" s="164"/>
    </row>
    <row r="279" spans="1:6">
      <c r="A279" s="13" t="s">
        <v>735</v>
      </c>
      <c r="B279" s="175" t="s">
        <v>736</v>
      </c>
      <c r="C279" s="161" t="s">
        <v>90</v>
      </c>
      <c r="D279" s="162">
        <v>144000</v>
      </c>
      <c r="E279" s="163">
        <v>624433.05</v>
      </c>
      <c r="F279" s="164"/>
    </row>
    <row r="280" spans="1:6">
      <c r="A280" s="13" t="s">
        <v>737</v>
      </c>
      <c r="B280" s="175" t="s">
        <v>738</v>
      </c>
      <c r="C280" s="161" t="s">
        <v>90</v>
      </c>
      <c r="D280" s="162">
        <v>127500</v>
      </c>
      <c r="E280" s="163">
        <v>325485.11</v>
      </c>
      <c r="F280" s="164"/>
    </row>
    <row r="281" spans="1:6">
      <c r="A281" s="13" t="s">
        <v>739</v>
      </c>
      <c r="B281" s="175" t="s">
        <v>740</v>
      </c>
      <c r="C281" s="161" t="s">
        <v>90</v>
      </c>
      <c r="D281" s="162">
        <v>1021000</v>
      </c>
      <c r="E281" s="163">
        <v>1974656.09</v>
      </c>
      <c r="F281" s="164"/>
    </row>
    <row r="282" spans="1:6">
      <c r="A282" s="13" t="s">
        <v>741</v>
      </c>
      <c r="B282" s="175" t="s">
        <v>742</v>
      </c>
      <c r="C282" s="161" t="s">
        <v>90</v>
      </c>
      <c r="D282" s="162">
        <v>255000</v>
      </c>
      <c r="E282" s="163">
        <v>233645.25</v>
      </c>
      <c r="F282" s="164"/>
    </row>
    <row r="283" spans="1:6">
      <c r="A283" s="13" t="s">
        <v>743</v>
      </c>
      <c r="B283" s="111" t="s">
        <v>744</v>
      </c>
      <c r="C283" s="161" t="s">
        <v>90</v>
      </c>
      <c r="D283" s="163">
        <v>500000</v>
      </c>
      <c r="E283" s="195">
        <v>190685.49</v>
      </c>
      <c r="F283" s="196"/>
    </row>
    <row r="284" spans="1:6">
      <c r="A284" s="13" t="s">
        <v>745</v>
      </c>
      <c r="B284" s="111" t="s">
        <v>396</v>
      </c>
      <c r="C284" s="161" t="s">
        <v>90</v>
      </c>
      <c r="D284" s="163">
        <v>45420000</v>
      </c>
      <c r="E284" s="195">
        <v>17439467.57</v>
      </c>
      <c r="F284" s="178" t="s">
        <v>746</v>
      </c>
    </row>
    <row r="285" spans="1:6">
      <c r="A285" s="13" t="s">
        <v>747</v>
      </c>
      <c r="B285" s="111" t="s">
        <v>748</v>
      </c>
      <c r="C285" s="161" t="s">
        <v>90</v>
      </c>
      <c r="D285" s="163">
        <v>450000</v>
      </c>
      <c r="E285" s="195">
        <v>171616.91</v>
      </c>
      <c r="F285" s="178" t="s">
        <v>396</v>
      </c>
    </row>
    <row r="286" spans="1:6">
      <c r="A286" s="13" t="s">
        <v>749</v>
      </c>
      <c r="B286" s="111" t="s">
        <v>750</v>
      </c>
      <c r="C286" s="161" t="s">
        <v>90</v>
      </c>
      <c r="D286" s="163">
        <v>1400000</v>
      </c>
      <c r="E286" s="195">
        <v>533919.33</v>
      </c>
      <c r="F286" s="178"/>
    </row>
    <row r="287" spans="1:6">
      <c r="A287" s="13" t="s">
        <v>751</v>
      </c>
      <c r="B287" s="111" t="s">
        <v>752</v>
      </c>
      <c r="C287" s="161" t="s">
        <v>90</v>
      </c>
      <c r="D287" s="163">
        <v>2099998.75</v>
      </c>
      <c r="E287" s="195">
        <v>800878.62</v>
      </c>
      <c r="F287" s="178"/>
    </row>
    <row r="288" spans="1:6">
      <c r="A288" s="13" t="s">
        <v>753</v>
      </c>
      <c r="B288" s="91" t="s">
        <v>754</v>
      </c>
      <c r="C288" s="161" t="s">
        <v>90</v>
      </c>
      <c r="D288" s="163">
        <v>425000</v>
      </c>
      <c r="E288" s="195">
        <v>637037.78</v>
      </c>
      <c r="F288" s="178"/>
    </row>
    <row r="289" spans="1:6">
      <c r="A289" s="13" t="s">
        <v>755</v>
      </c>
      <c r="B289" s="197" t="s">
        <v>756</v>
      </c>
      <c r="C289" s="198" t="s">
        <v>90</v>
      </c>
      <c r="D289" s="199">
        <v>9642122.5</v>
      </c>
      <c r="E289" s="200">
        <v>13769574.41</v>
      </c>
      <c r="F289" s="201"/>
    </row>
    <row r="290" spans="4:5">
      <c r="D290" s="202">
        <f>SUM(D4:D289)</f>
        <v>443366871.82</v>
      </c>
      <c r="E290" s="202">
        <f>SUM(E4:E289)</f>
        <v>1068973887.88</v>
      </c>
    </row>
    <row r="291" spans="4:4">
      <c r="D291" s="202"/>
    </row>
    <row r="292" spans="4:4">
      <c r="D292" s="202"/>
    </row>
    <row r="293" spans="4:4">
      <c r="D293" s="202"/>
    </row>
    <row r="294" spans="3:4">
      <c r="C294"/>
      <c r="D294"/>
    </row>
    <row r="295" spans="3:4">
      <c r="C295"/>
      <c r="D295"/>
    </row>
    <row r="296" spans="3:4">
      <c r="C296"/>
      <c r="D296"/>
    </row>
    <row r="297" spans="3:4">
      <c r="C297"/>
      <c r="D297"/>
    </row>
    <row r="298" spans="3:4">
      <c r="C298"/>
      <c r="D298"/>
    </row>
  </sheetData>
  <mergeCells count="1">
    <mergeCell ref="A1:F1"/>
  </mergeCells>
  <conditionalFormatting sqref="B190">
    <cfRule type="duplicateValues" dxfId="0" priority="1"/>
  </conditionalFormatting>
  <conditionalFormatting sqref="B4:B189 B191:B289">
    <cfRule type="duplicateValues" dxfId="0" priority="5"/>
  </conditionalFormatting>
  <pageMargins left="0.71" right="0.71" top="0.75" bottom="0.75" header="0.31" footer="0.31"/>
  <pageSetup paperSize="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F50"/>
  <sheetViews>
    <sheetView zoomScaleSheetLayoutView="60" topLeftCell="A32" workbookViewId="0">
      <selection activeCell="D50" sqref="D50:E50"/>
    </sheetView>
  </sheetViews>
  <sheetFormatPr defaultColWidth="9" defaultRowHeight="12.6" outlineLevelCol="5"/>
  <cols>
    <col min="1" max="1" width="6.125" style="130" customWidth="1"/>
    <col min="2" max="2" width="32.25" style="80" customWidth="1"/>
    <col min="3" max="3" width="9" style="80" customWidth="1"/>
    <col min="4" max="4" width="17.75" style="80" customWidth="1"/>
    <col min="5" max="5" width="14.125" style="80" customWidth="1"/>
    <col min="6" max="6" width="20" style="80" customWidth="1"/>
    <col min="7" max="16384" width="9" style="80"/>
  </cols>
  <sheetData>
    <row r="1" ht="25.8" spans="1:6">
      <c r="A1" s="81" t="s">
        <v>757</v>
      </c>
      <c r="B1" s="81"/>
      <c r="C1" s="81"/>
      <c r="D1" s="81"/>
      <c r="E1" s="81"/>
      <c r="F1" s="81"/>
    </row>
    <row r="2" s="77" customFormat="1" ht="12" spans="1:5">
      <c r="A2" s="105"/>
      <c r="B2" s="82"/>
      <c r="C2" s="82"/>
      <c r="D2" s="67"/>
      <c r="E2" s="83" t="s">
        <v>29</v>
      </c>
    </row>
    <row r="3" s="78" customFormat="1" spans="1:6">
      <c r="A3" s="32" t="s">
        <v>30</v>
      </c>
      <c r="B3" s="32" t="s">
        <v>758</v>
      </c>
      <c r="C3" s="131" t="s">
        <v>87</v>
      </c>
      <c r="D3" s="106" t="s">
        <v>3</v>
      </c>
      <c r="E3" s="131" t="s">
        <v>4</v>
      </c>
      <c r="F3" s="32" t="s">
        <v>32</v>
      </c>
    </row>
    <row r="4" ht="13.2" spans="1:6">
      <c r="A4" s="132" t="s">
        <v>33</v>
      </c>
      <c r="B4" s="133" t="s">
        <v>759</v>
      </c>
      <c r="C4" s="134" t="s">
        <v>90</v>
      </c>
      <c r="D4" s="75">
        <v>5000000</v>
      </c>
      <c r="E4" s="75">
        <v>1489460</v>
      </c>
      <c r="F4" s="133"/>
    </row>
    <row r="5" ht="13.2" spans="1:6">
      <c r="A5" s="132" t="s">
        <v>35</v>
      </c>
      <c r="B5" s="133" t="s">
        <v>760</v>
      </c>
      <c r="C5" s="134" t="s">
        <v>90</v>
      </c>
      <c r="D5" s="75">
        <v>3600000</v>
      </c>
      <c r="E5" s="75">
        <v>1008618</v>
      </c>
      <c r="F5" s="133"/>
    </row>
    <row r="6" ht="13.2" spans="1:6">
      <c r="A6" s="132" t="s">
        <v>38</v>
      </c>
      <c r="B6" s="133" t="s">
        <v>761</v>
      </c>
      <c r="C6" s="134" t="s">
        <v>90</v>
      </c>
      <c r="D6" s="75">
        <v>300000</v>
      </c>
      <c r="E6" s="75">
        <v>60000</v>
      </c>
      <c r="F6" s="133"/>
    </row>
    <row r="7" ht="13.2" spans="1:6">
      <c r="A7" s="132" t="s">
        <v>41</v>
      </c>
      <c r="B7" s="133" t="s">
        <v>762</v>
      </c>
      <c r="C7" s="134" t="s">
        <v>90</v>
      </c>
      <c r="D7" s="75">
        <v>280000</v>
      </c>
      <c r="E7" s="75">
        <v>50000</v>
      </c>
      <c r="F7" s="133"/>
    </row>
    <row r="8" ht="13.2" spans="1:6">
      <c r="A8" s="132" t="s">
        <v>44</v>
      </c>
      <c r="B8" s="133" t="s">
        <v>763</v>
      </c>
      <c r="C8" s="134" t="s">
        <v>90</v>
      </c>
      <c r="D8" s="75">
        <v>100000</v>
      </c>
      <c r="E8" s="75">
        <v>20000</v>
      </c>
      <c r="F8" s="133"/>
    </row>
    <row r="9" ht="13.2" spans="1:6">
      <c r="A9" s="132" t="s">
        <v>46</v>
      </c>
      <c r="B9" s="133" t="s">
        <v>764</v>
      </c>
      <c r="C9" s="134" t="s">
        <v>90</v>
      </c>
      <c r="D9" s="75">
        <v>370000</v>
      </c>
      <c r="E9" s="75">
        <v>70000</v>
      </c>
      <c r="F9" s="133"/>
    </row>
    <row r="10" ht="13.2" spans="1:6">
      <c r="A10" s="132" t="s">
        <v>49</v>
      </c>
      <c r="B10" s="133" t="s">
        <v>765</v>
      </c>
      <c r="C10" s="134" t="s">
        <v>90</v>
      </c>
      <c r="D10" s="75">
        <v>1370000</v>
      </c>
      <c r="E10" s="75">
        <v>310000</v>
      </c>
      <c r="F10" s="133"/>
    </row>
    <row r="11" ht="13.2" spans="1:6">
      <c r="A11" s="132" t="s">
        <v>51</v>
      </c>
      <c r="B11" s="133" t="s">
        <v>766</v>
      </c>
      <c r="C11" s="134" t="s">
        <v>90</v>
      </c>
      <c r="D11" s="75">
        <v>300000</v>
      </c>
      <c r="E11" s="75">
        <v>254370.6</v>
      </c>
      <c r="F11" s="133"/>
    </row>
    <row r="12" ht="13.2" spans="1:6">
      <c r="A12" s="132" t="s">
        <v>54</v>
      </c>
      <c r="B12" s="133" t="s">
        <v>767</v>
      </c>
      <c r="C12" s="134" t="s">
        <v>90</v>
      </c>
      <c r="D12" s="75">
        <v>430000</v>
      </c>
      <c r="E12" s="75">
        <v>80000</v>
      </c>
      <c r="F12" s="133"/>
    </row>
    <row r="13" ht="15.6" spans="1:6">
      <c r="A13" s="132" t="s">
        <v>57</v>
      </c>
      <c r="B13" s="133" t="s">
        <v>768</v>
      </c>
      <c r="C13" s="134" t="s">
        <v>90</v>
      </c>
      <c r="D13" s="75">
        <v>500000</v>
      </c>
      <c r="E13" s="75">
        <v>423951</v>
      </c>
      <c r="F13" s="135"/>
    </row>
    <row r="14" ht="15.6" spans="1:6">
      <c r="A14" s="132" t="s">
        <v>60</v>
      </c>
      <c r="B14" s="133" t="s">
        <v>769</v>
      </c>
      <c r="C14" s="134" t="s">
        <v>90</v>
      </c>
      <c r="D14" s="75">
        <v>500000</v>
      </c>
      <c r="E14" s="75">
        <v>100000</v>
      </c>
      <c r="F14" s="135"/>
    </row>
    <row r="15" ht="15.6" spans="1:6">
      <c r="A15" s="132" t="s">
        <v>62</v>
      </c>
      <c r="B15" s="133" t="s">
        <v>770</v>
      </c>
      <c r="C15" s="134" t="s">
        <v>90</v>
      </c>
      <c r="D15" s="75">
        <v>1450000</v>
      </c>
      <c r="E15" s="75">
        <v>320000</v>
      </c>
      <c r="F15" s="135"/>
    </row>
    <row r="16" ht="13.2" spans="1:6">
      <c r="A16" s="132" t="s">
        <v>65</v>
      </c>
      <c r="B16" s="133" t="s">
        <v>771</v>
      </c>
      <c r="C16" s="134" t="s">
        <v>90</v>
      </c>
      <c r="D16" s="75">
        <v>2000000</v>
      </c>
      <c r="E16" s="75">
        <v>560000</v>
      </c>
      <c r="F16" s="136"/>
    </row>
    <row r="17" ht="15.6" spans="1:6">
      <c r="A17" s="132" t="s">
        <v>68</v>
      </c>
      <c r="B17" s="133" t="s">
        <v>772</v>
      </c>
      <c r="C17" s="134" t="s">
        <v>90</v>
      </c>
      <c r="D17" s="75">
        <v>380000</v>
      </c>
      <c r="E17" s="75">
        <v>70000</v>
      </c>
      <c r="F17" s="135"/>
    </row>
    <row r="18" ht="15.6" spans="1:6">
      <c r="A18" s="132" t="s">
        <v>71</v>
      </c>
      <c r="B18" s="133" t="s">
        <v>773</v>
      </c>
      <c r="C18" s="134" t="s">
        <v>90</v>
      </c>
      <c r="D18" s="75">
        <v>500000</v>
      </c>
      <c r="E18" s="75">
        <v>24096</v>
      </c>
      <c r="F18" s="135"/>
    </row>
    <row r="19" ht="15.6" spans="1:6">
      <c r="A19" s="132" t="s">
        <v>73</v>
      </c>
      <c r="B19" s="133" t="s">
        <v>774</v>
      </c>
      <c r="C19" s="134" t="s">
        <v>90</v>
      </c>
      <c r="D19" s="75">
        <v>3562000</v>
      </c>
      <c r="E19" s="75">
        <v>1210000</v>
      </c>
      <c r="F19" s="135"/>
    </row>
    <row r="20" ht="15.6" spans="1:6">
      <c r="A20" s="132" t="s">
        <v>75</v>
      </c>
      <c r="B20" s="133" t="s">
        <v>775</v>
      </c>
      <c r="C20" s="134" t="s">
        <v>90</v>
      </c>
      <c r="D20" s="75">
        <v>4650221.34</v>
      </c>
      <c r="E20" s="75"/>
      <c r="F20" s="135"/>
    </row>
    <row r="21" ht="15.6" spans="1:6">
      <c r="A21" s="132" t="s">
        <v>77</v>
      </c>
      <c r="B21" s="137" t="s">
        <v>776</v>
      </c>
      <c r="C21" s="134" t="s">
        <v>90</v>
      </c>
      <c r="D21" s="75">
        <v>40442400</v>
      </c>
      <c r="E21" s="75"/>
      <c r="F21" s="138"/>
    </row>
    <row r="22" ht="13.2" spans="1:6">
      <c r="A22" s="132" t="s">
        <v>79</v>
      </c>
      <c r="B22" s="139" t="s">
        <v>777</v>
      </c>
      <c r="C22" s="140" t="s">
        <v>90</v>
      </c>
      <c r="D22" s="141">
        <v>500000</v>
      </c>
      <c r="E22" s="141">
        <v>8862</v>
      </c>
      <c r="F22" s="139"/>
    </row>
    <row r="23" ht="13.2" spans="1:6">
      <c r="A23" s="132" t="s">
        <v>81</v>
      </c>
      <c r="B23" s="92" t="s">
        <v>778</v>
      </c>
      <c r="C23" s="134" t="s">
        <v>90</v>
      </c>
      <c r="D23" s="75">
        <v>3750000</v>
      </c>
      <c r="E23" s="75">
        <v>1876326</v>
      </c>
      <c r="F23" s="92"/>
    </row>
    <row r="24" ht="13.2" spans="1:6">
      <c r="A24" s="132" t="s">
        <v>117</v>
      </c>
      <c r="B24" s="92" t="s">
        <v>779</v>
      </c>
      <c r="C24" s="134" t="s">
        <v>90</v>
      </c>
      <c r="D24" s="75">
        <v>200000</v>
      </c>
      <c r="E24" s="75">
        <v>35040</v>
      </c>
      <c r="F24" s="92"/>
    </row>
    <row r="25" ht="14.4" spans="1:6">
      <c r="A25" s="132" t="s">
        <v>120</v>
      </c>
      <c r="B25" s="110" t="s">
        <v>780</v>
      </c>
      <c r="C25" s="134" t="s">
        <v>90</v>
      </c>
      <c r="D25" s="75">
        <v>500000</v>
      </c>
      <c r="E25" s="75">
        <v>60000</v>
      </c>
      <c r="F25" s="142"/>
    </row>
    <row r="26" ht="14.4" spans="1:6">
      <c r="A26" s="132" t="s">
        <v>123</v>
      </c>
      <c r="B26" s="92" t="s">
        <v>781</v>
      </c>
      <c r="C26" s="134" t="s">
        <v>90</v>
      </c>
      <c r="D26" s="75">
        <v>100000</v>
      </c>
      <c r="E26" s="75">
        <v>20000</v>
      </c>
      <c r="F26" s="142"/>
    </row>
    <row r="27" ht="13.2" spans="1:6">
      <c r="A27" s="132" t="s">
        <v>125</v>
      </c>
      <c r="B27" s="108" t="s">
        <v>782</v>
      </c>
      <c r="C27" s="134" t="s">
        <v>90</v>
      </c>
      <c r="D27" s="75">
        <v>2577000</v>
      </c>
      <c r="E27" s="75">
        <v>1856000</v>
      </c>
      <c r="F27" s="108"/>
    </row>
    <row r="28" ht="13.2" spans="1:6">
      <c r="A28" s="132" t="s">
        <v>127</v>
      </c>
      <c r="B28" s="108" t="s">
        <v>783</v>
      </c>
      <c r="C28" s="134" t="s">
        <v>90</v>
      </c>
      <c r="D28" s="75">
        <v>55000</v>
      </c>
      <c r="E28" s="75">
        <v>63700</v>
      </c>
      <c r="F28" s="108"/>
    </row>
    <row r="29" ht="13.2" spans="1:6">
      <c r="A29" s="132" t="s">
        <v>130</v>
      </c>
      <c r="B29" s="108" t="s">
        <v>784</v>
      </c>
      <c r="C29" s="134" t="s">
        <v>90</v>
      </c>
      <c r="D29" s="75">
        <v>50000</v>
      </c>
      <c r="E29" s="75">
        <v>32500</v>
      </c>
      <c r="F29" s="108"/>
    </row>
    <row r="30" ht="13.2" spans="1:6">
      <c r="A30" s="132" t="s">
        <v>133</v>
      </c>
      <c r="B30" s="108" t="s">
        <v>785</v>
      </c>
      <c r="C30" s="134" t="s">
        <v>90</v>
      </c>
      <c r="D30" s="75">
        <v>100000</v>
      </c>
      <c r="E30" s="75">
        <v>65000</v>
      </c>
      <c r="F30" s="108"/>
    </row>
    <row r="31" ht="13.2" spans="1:6">
      <c r="A31" s="132" t="s">
        <v>135</v>
      </c>
      <c r="B31" s="108" t="s">
        <v>786</v>
      </c>
      <c r="C31" s="134" t="s">
        <v>90</v>
      </c>
      <c r="D31" s="75">
        <v>820000</v>
      </c>
      <c r="E31" s="75">
        <v>353300</v>
      </c>
      <c r="F31" s="108"/>
    </row>
    <row r="32" ht="13.2" spans="1:6">
      <c r="A32" s="132" t="s">
        <v>138</v>
      </c>
      <c r="B32" s="143" t="s">
        <v>787</v>
      </c>
      <c r="C32" s="140" t="s">
        <v>90</v>
      </c>
      <c r="D32" s="141">
        <v>398000</v>
      </c>
      <c r="E32" s="141">
        <v>179030</v>
      </c>
      <c r="F32" s="143"/>
    </row>
    <row r="33" s="129" customFormat="1" ht="13.2" spans="1:6">
      <c r="A33" s="132" t="s">
        <v>140</v>
      </c>
      <c r="B33" s="108" t="s">
        <v>788</v>
      </c>
      <c r="C33" s="134" t="s">
        <v>90</v>
      </c>
      <c r="D33" s="75">
        <v>350000</v>
      </c>
      <c r="E33" s="75">
        <v>356100</v>
      </c>
      <c r="F33" s="108"/>
    </row>
    <row r="34" ht="13.2" spans="1:6">
      <c r="A34" s="132" t="s">
        <v>143</v>
      </c>
      <c r="B34" s="108" t="s">
        <v>789</v>
      </c>
      <c r="C34" s="134" t="s">
        <v>90</v>
      </c>
      <c r="D34" s="75">
        <v>1400000</v>
      </c>
      <c r="E34" s="75">
        <v>1301600</v>
      </c>
      <c r="F34" s="108"/>
    </row>
    <row r="35" ht="13.2" spans="1:6">
      <c r="A35" s="132" t="s">
        <v>145</v>
      </c>
      <c r="B35" s="108" t="s">
        <v>790</v>
      </c>
      <c r="C35" s="134" t="s">
        <v>90</v>
      </c>
      <c r="D35" s="75">
        <v>250000</v>
      </c>
      <c r="E35" s="75">
        <v>289800</v>
      </c>
      <c r="F35" s="108"/>
    </row>
    <row r="36" ht="16.5" customHeight="1" spans="1:6">
      <c r="A36" s="132" t="s">
        <v>147</v>
      </c>
      <c r="B36" s="87" t="s">
        <v>791</v>
      </c>
      <c r="C36" s="134" t="s">
        <v>90</v>
      </c>
      <c r="D36" s="75">
        <v>140000</v>
      </c>
      <c r="E36" s="75">
        <v>95100</v>
      </c>
      <c r="F36" s="108"/>
    </row>
    <row r="37" ht="13.2" spans="1:6">
      <c r="A37" s="132" t="s">
        <v>149</v>
      </c>
      <c r="B37" s="87" t="s">
        <v>792</v>
      </c>
      <c r="C37" s="134" t="s">
        <v>90</v>
      </c>
      <c r="D37" s="75">
        <v>1800000</v>
      </c>
      <c r="E37" s="75">
        <v>826000</v>
      </c>
      <c r="F37" s="108"/>
    </row>
    <row r="38" ht="15.6" spans="1:6">
      <c r="A38" s="132" t="s">
        <v>151</v>
      </c>
      <c r="B38" s="108" t="s">
        <v>793</v>
      </c>
      <c r="C38" s="134" t="s">
        <v>90</v>
      </c>
      <c r="D38" s="75">
        <v>11000000</v>
      </c>
      <c r="E38" s="75">
        <v>1971400</v>
      </c>
      <c r="F38" s="144"/>
    </row>
    <row r="39" s="99" customFormat="1" ht="15.6" spans="1:6">
      <c r="A39" s="132" t="s">
        <v>153</v>
      </c>
      <c r="B39" s="108" t="s">
        <v>794</v>
      </c>
      <c r="C39" s="134" t="s">
        <v>90</v>
      </c>
      <c r="D39" s="75">
        <v>300000</v>
      </c>
      <c r="E39" s="75">
        <v>295200</v>
      </c>
      <c r="F39" s="144"/>
    </row>
    <row r="40" s="99" customFormat="1" ht="15.6" spans="1:6">
      <c r="A40" s="132" t="s">
        <v>155</v>
      </c>
      <c r="B40" s="108" t="s">
        <v>795</v>
      </c>
      <c r="C40" s="134" t="s">
        <v>90</v>
      </c>
      <c r="D40" s="75">
        <v>31070000</v>
      </c>
      <c r="E40" s="75">
        <v>14893854</v>
      </c>
      <c r="F40" s="144"/>
    </row>
    <row r="41" ht="15.6" spans="1:6">
      <c r="A41" s="132" t="s">
        <v>157</v>
      </c>
      <c r="B41" s="108" t="s">
        <v>796</v>
      </c>
      <c r="C41" s="134" t="s">
        <v>90</v>
      </c>
      <c r="D41" s="75">
        <v>400000</v>
      </c>
      <c r="E41" s="75">
        <v>185200</v>
      </c>
      <c r="F41" s="144"/>
    </row>
    <row r="42" ht="15.6" spans="1:6">
      <c r="A42" s="132" t="s">
        <v>160</v>
      </c>
      <c r="B42" s="109" t="s">
        <v>797</v>
      </c>
      <c r="C42" s="134" t="s">
        <v>90</v>
      </c>
      <c r="D42" s="75">
        <v>1300000</v>
      </c>
      <c r="E42" s="75">
        <v>588700</v>
      </c>
      <c r="F42" s="145"/>
    </row>
    <row r="43" ht="15.6" spans="1:6">
      <c r="A43" s="132" t="s">
        <v>163</v>
      </c>
      <c r="B43" s="109" t="s">
        <v>798</v>
      </c>
      <c r="C43" s="134" t="s">
        <v>90</v>
      </c>
      <c r="D43" s="75">
        <v>500000</v>
      </c>
      <c r="E43" s="75"/>
      <c r="F43" s="145"/>
    </row>
    <row r="44" ht="15.6" spans="1:6">
      <c r="A44" s="132" t="s">
        <v>166</v>
      </c>
      <c r="B44" s="110" t="s">
        <v>799</v>
      </c>
      <c r="C44" s="134" t="s">
        <v>90</v>
      </c>
      <c r="D44" s="75">
        <v>500000</v>
      </c>
      <c r="E44" s="75">
        <v>354700</v>
      </c>
      <c r="F44" s="146"/>
    </row>
    <row r="45" ht="15.6" spans="1:6">
      <c r="A45" s="132" t="s">
        <v>169</v>
      </c>
      <c r="B45" s="109" t="s">
        <v>800</v>
      </c>
      <c r="C45" s="134" t="s">
        <v>90</v>
      </c>
      <c r="D45" s="75">
        <v>290000</v>
      </c>
      <c r="E45" s="75">
        <v>42092.05</v>
      </c>
      <c r="F45" s="145"/>
    </row>
    <row r="46" ht="15.6" spans="1:6">
      <c r="A46" s="132" t="s">
        <v>172</v>
      </c>
      <c r="B46" s="109" t="s">
        <v>801</v>
      </c>
      <c r="C46" s="134" t="s">
        <v>90</v>
      </c>
      <c r="D46" s="75">
        <v>7780000</v>
      </c>
      <c r="E46" s="75">
        <v>4249349.56</v>
      </c>
      <c r="F46" s="145"/>
    </row>
    <row r="47" ht="15.6" spans="1:6">
      <c r="A47" s="132" t="s">
        <v>175</v>
      </c>
      <c r="B47" s="109" t="s">
        <v>802</v>
      </c>
      <c r="C47" s="134" t="s">
        <v>90</v>
      </c>
      <c r="D47" s="75">
        <v>500000</v>
      </c>
      <c r="E47" s="75">
        <v>301603.92</v>
      </c>
      <c r="F47" s="145"/>
    </row>
    <row r="48" ht="13.2" spans="1:6">
      <c r="A48" s="132" t="s">
        <v>177</v>
      </c>
      <c r="B48" s="88" t="s">
        <v>803</v>
      </c>
      <c r="C48" s="147" t="s">
        <v>90</v>
      </c>
      <c r="D48" s="75">
        <v>15700000</v>
      </c>
      <c r="E48" s="148"/>
      <c r="F48" s="149"/>
    </row>
    <row r="49" ht="13.2" spans="1:6">
      <c r="A49" s="132" t="s">
        <v>179</v>
      </c>
      <c r="B49" s="108" t="s">
        <v>804</v>
      </c>
      <c r="C49" s="150" t="s">
        <v>90</v>
      </c>
      <c r="D49" s="75">
        <v>1500000</v>
      </c>
      <c r="E49" s="151"/>
      <c r="F49" s="86"/>
    </row>
    <row r="50" spans="4:5">
      <c r="D50" s="80">
        <f>SUM(D4:D49)</f>
        <v>149564621.34</v>
      </c>
      <c r="E50" s="80">
        <f>SUM(E4:E49)</f>
        <v>36350953.13</v>
      </c>
    </row>
  </sheetData>
  <mergeCells count="1">
    <mergeCell ref="A1:F1"/>
  </mergeCells>
  <conditionalFormatting sqref="B4:B49">
    <cfRule type="duplicateValues" dxfId="0" priority="1"/>
  </conditionalFormatting>
  <pageMargins left="0.75" right="0.75" top="0.98" bottom="0.98" header="0.51" footer="0.51"/>
  <pageSetup paperSize="9" fitToHeight="200"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812"/>
  <sheetViews>
    <sheetView zoomScaleSheetLayoutView="60" topLeftCell="A230" workbookViewId="0">
      <selection activeCell="B254" sqref="B254"/>
    </sheetView>
  </sheetViews>
  <sheetFormatPr defaultColWidth="9" defaultRowHeight="12.6" outlineLevelCol="4"/>
  <cols>
    <col min="1" max="1" width="6.125" style="102" customWidth="1"/>
    <col min="2" max="2" width="27.625" style="103" customWidth="1"/>
    <col min="3" max="3" width="24" style="103" customWidth="1"/>
    <col min="4" max="4" width="8.75" style="80" customWidth="1"/>
    <col min="5" max="5" width="25.625" style="80" customWidth="1"/>
    <col min="6" max="16384" width="9" style="80"/>
  </cols>
  <sheetData>
    <row r="1" ht="29" customHeight="1" spans="1:5">
      <c r="A1" s="104" t="s">
        <v>805</v>
      </c>
      <c r="B1" s="104"/>
      <c r="C1" s="104"/>
      <c r="D1" s="104"/>
      <c r="E1" s="104"/>
    </row>
    <row r="2" s="77" customFormat="1" ht="12" spans="1:5">
      <c r="A2" s="105"/>
      <c r="B2" s="82"/>
      <c r="C2" s="82"/>
      <c r="D2" s="82"/>
      <c r="E2" s="67" t="s">
        <v>29</v>
      </c>
    </row>
    <row r="3" s="78" customFormat="1" spans="1:5">
      <c r="A3" s="106" t="s">
        <v>30</v>
      </c>
      <c r="B3" s="32" t="s">
        <v>758</v>
      </c>
      <c r="C3" s="32" t="s">
        <v>32</v>
      </c>
      <c r="D3" s="32" t="s">
        <v>87</v>
      </c>
      <c r="E3" s="32" t="s">
        <v>806</v>
      </c>
    </row>
    <row r="4" spans="1:5">
      <c r="A4" s="107">
        <v>1</v>
      </c>
      <c r="B4" s="108" t="s">
        <v>807</v>
      </c>
      <c r="C4" s="108"/>
      <c r="D4" s="108" t="s">
        <v>90</v>
      </c>
      <c r="E4" s="75">
        <v>35296</v>
      </c>
    </row>
    <row r="5" spans="1:5">
      <c r="A5" s="107">
        <v>2</v>
      </c>
      <c r="B5" s="108" t="s">
        <v>808</v>
      </c>
      <c r="C5" s="108"/>
      <c r="D5" s="108" t="s">
        <v>90</v>
      </c>
      <c r="E5" s="75">
        <v>27539</v>
      </c>
    </row>
    <row r="6" spans="1:5">
      <c r="A6" s="107">
        <v>3</v>
      </c>
      <c r="B6" s="108" t="s">
        <v>809</v>
      </c>
      <c r="C6" s="108"/>
      <c r="D6" s="108" t="s">
        <v>90</v>
      </c>
      <c r="E6" s="75">
        <v>130574</v>
      </c>
    </row>
    <row r="7" spans="1:5">
      <c r="A7" s="107">
        <v>4</v>
      </c>
      <c r="B7" s="108" t="s">
        <v>810</v>
      </c>
      <c r="C7" s="108"/>
      <c r="D7" s="108" t="s">
        <v>90</v>
      </c>
      <c r="E7" s="75">
        <v>9000</v>
      </c>
    </row>
    <row r="8" spans="1:5">
      <c r="A8" s="107">
        <v>5</v>
      </c>
      <c r="B8" s="109" t="s">
        <v>811</v>
      </c>
      <c r="C8" s="109"/>
      <c r="D8" s="108" t="s">
        <v>90</v>
      </c>
      <c r="E8" s="75">
        <v>19810</v>
      </c>
    </row>
    <row r="9" spans="1:5">
      <c r="A9" s="107">
        <v>6</v>
      </c>
      <c r="B9" s="109" t="s">
        <v>812</v>
      </c>
      <c r="C9" s="109" t="s">
        <v>813</v>
      </c>
      <c r="D9" s="108" t="s">
        <v>90</v>
      </c>
      <c r="E9" s="75">
        <v>49770</v>
      </c>
    </row>
    <row r="10" spans="1:5">
      <c r="A10" s="107">
        <v>7</v>
      </c>
      <c r="B10" s="110" t="s">
        <v>814</v>
      </c>
      <c r="C10" s="109" t="s">
        <v>815</v>
      </c>
      <c r="D10" s="108" t="s">
        <v>90</v>
      </c>
      <c r="E10" s="75">
        <v>5381</v>
      </c>
    </row>
    <row r="11" spans="1:5">
      <c r="A11" s="107">
        <v>8</v>
      </c>
      <c r="B11" s="108" t="s">
        <v>816</v>
      </c>
      <c r="C11" s="108" t="s">
        <v>817</v>
      </c>
      <c r="D11" s="108" t="s">
        <v>90</v>
      </c>
      <c r="E11" s="75">
        <v>23464</v>
      </c>
    </row>
    <row r="12" spans="1:5">
      <c r="A12" s="107">
        <v>9</v>
      </c>
      <c r="B12" s="108" t="s">
        <v>818</v>
      </c>
      <c r="C12" s="108"/>
      <c r="D12" s="108" t="s">
        <v>90</v>
      </c>
      <c r="E12" s="75">
        <v>65670</v>
      </c>
    </row>
    <row r="13" ht="24" spans="1:5">
      <c r="A13" s="107">
        <v>10</v>
      </c>
      <c r="B13" s="108" t="s">
        <v>819</v>
      </c>
      <c r="C13" s="108" t="s">
        <v>820</v>
      </c>
      <c r="D13" s="108" t="s">
        <v>90</v>
      </c>
      <c r="E13" s="75">
        <v>11210</v>
      </c>
    </row>
    <row r="14" spans="1:5">
      <c r="A14" s="107">
        <v>11</v>
      </c>
      <c r="B14" s="108" t="s">
        <v>591</v>
      </c>
      <c r="C14" s="108"/>
      <c r="D14" s="108" t="s">
        <v>90</v>
      </c>
      <c r="E14" s="75">
        <v>5603</v>
      </c>
    </row>
    <row r="15" ht="24" spans="1:5">
      <c r="A15" s="107">
        <v>12</v>
      </c>
      <c r="B15" s="108" t="s">
        <v>821</v>
      </c>
      <c r="C15" s="108" t="s">
        <v>822</v>
      </c>
      <c r="D15" s="108" t="s">
        <v>90</v>
      </c>
      <c r="E15" s="75">
        <v>150</v>
      </c>
    </row>
    <row r="16" spans="1:5">
      <c r="A16" s="107">
        <v>13</v>
      </c>
      <c r="B16" s="108" t="s">
        <v>823</v>
      </c>
      <c r="C16" s="108"/>
      <c r="D16" s="108" t="s">
        <v>90</v>
      </c>
      <c r="E16" s="75">
        <v>22500</v>
      </c>
    </row>
    <row r="17" spans="1:5">
      <c r="A17" s="107">
        <v>14</v>
      </c>
      <c r="B17" s="108" t="s">
        <v>824</v>
      </c>
      <c r="C17" s="108"/>
      <c r="D17" s="108" t="s">
        <v>90</v>
      </c>
      <c r="E17" s="75">
        <v>13966</v>
      </c>
    </row>
    <row r="18" spans="1:5">
      <c r="A18" s="107">
        <v>15</v>
      </c>
      <c r="B18" s="111" t="s">
        <v>825</v>
      </c>
      <c r="C18" s="108"/>
      <c r="D18" s="108" t="s">
        <v>90</v>
      </c>
      <c r="E18" s="75">
        <v>2610</v>
      </c>
    </row>
    <row r="19" spans="1:5">
      <c r="A19" s="107">
        <v>16</v>
      </c>
      <c r="B19" s="108" t="s">
        <v>826</v>
      </c>
      <c r="C19" s="108"/>
      <c r="D19" s="108" t="s">
        <v>90</v>
      </c>
      <c r="E19" s="75">
        <v>3593</v>
      </c>
    </row>
    <row r="20" spans="1:5">
      <c r="A20" s="107">
        <v>17</v>
      </c>
      <c r="B20" s="108" t="s">
        <v>827</v>
      </c>
      <c r="C20" s="108" t="s">
        <v>828</v>
      </c>
      <c r="D20" s="108" t="s">
        <v>90</v>
      </c>
      <c r="E20" s="75">
        <v>35273</v>
      </c>
    </row>
    <row r="21" spans="1:5">
      <c r="A21" s="107">
        <v>18</v>
      </c>
      <c r="B21" s="108" t="s">
        <v>829</v>
      </c>
      <c r="C21" s="108"/>
      <c r="D21" s="108" t="s">
        <v>90</v>
      </c>
      <c r="E21" s="75">
        <v>138537</v>
      </c>
    </row>
    <row r="22" spans="1:5">
      <c r="A22" s="107">
        <v>19</v>
      </c>
      <c r="B22" s="108" t="s">
        <v>830</v>
      </c>
      <c r="C22" s="108" t="s">
        <v>830</v>
      </c>
      <c r="D22" s="108" t="s">
        <v>90</v>
      </c>
      <c r="E22" s="75">
        <v>14410</v>
      </c>
    </row>
    <row r="23" spans="1:5">
      <c r="A23" s="107">
        <v>20</v>
      </c>
      <c r="B23" s="109" t="s">
        <v>831</v>
      </c>
      <c r="C23" s="109" t="s">
        <v>832</v>
      </c>
      <c r="D23" s="108" t="s">
        <v>90</v>
      </c>
      <c r="E23" s="75">
        <v>15000</v>
      </c>
    </row>
    <row r="24" ht="24" spans="1:5">
      <c r="A24" s="107">
        <v>21</v>
      </c>
      <c r="B24" s="109" t="s">
        <v>833</v>
      </c>
      <c r="C24" s="109" t="s">
        <v>834</v>
      </c>
      <c r="D24" s="108" t="s">
        <v>90</v>
      </c>
      <c r="E24" s="75">
        <v>20311</v>
      </c>
    </row>
    <row r="25" ht="24" spans="1:5">
      <c r="A25" s="107">
        <v>22</v>
      </c>
      <c r="B25" s="109" t="s">
        <v>835</v>
      </c>
      <c r="C25" s="112"/>
      <c r="D25" s="108" t="s">
        <v>90</v>
      </c>
      <c r="E25" s="75">
        <v>16230</v>
      </c>
    </row>
    <row r="26" spans="1:5">
      <c r="A26" s="107">
        <v>23</v>
      </c>
      <c r="B26" s="109" t="s">
        <v>836</v>
      </c>
      <c r="C26" s="112"/>
      <c r="D26" s="108" t="s">
        <v>90</v>
      </c>
      <c r="E26" s="75">
        <v>10284</v>
      </c>
    </row>
    <row r="27" spans="1:5">
      <c r="A27" s="107">
        <v>24</v>
      </c>
      <c r="B27" s="109" t="s">
        <v>837</v>
      </c>
      <c r="C27" s="112"/>
      <c r="D27" s="108" t="s">
        <v>90</v>
      </c>
      <c r="E27" s="75">
        <v>19379</v>
      </c>
    </row>
    <row r="28" spans="1:5">
      <c r="A28" s="107">
        <v>25</v>
      </c>
      <c r="B28" s="109" t="s">
        <v>838</v>
      </c>
      <c r="C28" s="112"/>
      <c r="D28" s="108" t="s">
        <v>90</v>
      </c>
      <c r="E28" s="75">
        <v>8780</v>
      </c>
    </row>
    <row r="29" spans="1:5">
      <c r="A29" s="107">
        <v>26</v>
      </c>
      <c r="B29" s="109" t="s">
        <v>839</v>
      </c>
      <c r="C29" s="112"/>
      <c r="D29" s="108" t="s">
        <v>90</v>
      </c>
      <c r="E29" s="75">
        <v>28650</v>
      </c>
    </row>
    <row r="30" ht="24" spans="1:5">
      <c r="A30" s="107">
        <v>27</v>
      </c>
      <c r="B30" s="109" t="s">
        <v>840</v>
      </c>
      <c r="C30" s="109" t="s">
        <v>841</v>
      </c>
      <c r="D30" s="108" t="s">
        <v>90</v>
      </c>
      <c r="E30" s="75">
        <v>10519</v>
      </c>
    </row>
    <row r="31" spans="1:5">
      <c r="A31" s="107">
        <v>28</v>
      </c>
      <c r="B31" s="108" t="s">
        <v>842</v>
      </c>
      <c r="C31" s="87" t="s">
        <v>843</v>
      </c>
      <c r="D31" s="108" t="s">
        <v>90</v>
      </c>
      <c r="E31" s="75">
        <v>20000</v>
      </c>
    </row>
    <row r="32" spans="1:5">
      <c r="A32" s="107">
        <v>29</v>
      </c>
      <c r="B32" s="108" t="s">
        <v>844</v>
      </c>
      <c r="C32" s="108"/>
      <c r="D32" s="108" t="s">
        <v>90</v>
      </c>
      <c r="E32" s="75">
        <v>347</v>
      </c>
    </row>
    <row r="33" ht="24" spans="1:5">
      <c r="A33" s="107">
        <v>30</v>
      </c>
      <c r="B33" s="108" t="s">
        <v>845</v>
      </c>
      <c r="C33" s="108"/>
      <c r="D33" s="108" t="s">
        <v>90</v>
      </c>
      <c r="E33" s="75">
        <v>50</v>
      </c>
    </row>
    <row r="34" spans="1:5">
      <c r="A34" s="107">
        <v>31</v>
      </c>
      <c r="B34" s="108" t="s">
        <v>846</v>
      </c>
      <c r="C34" s="108"/>
      <c r="D34" s="108" t="s">
        <v>90</v>
      </c>
      <c r="E34" s="75">
        <v>26849</v>
      </c>
    </row>
    <row r="35" spans="1:5">
      <c r="A35" s="107">
        <v>32</v>
      </c>
      <c r="B35" s="108" t="s">
        <v>847</v>
      </c>
      <c r="C35" s="108"/>
      <c r="D35" s="108" t="s">
        <v>90</v>
      </c>
      <c r="E35" s="75">
        <v>27540</v>
      </c>
    </row>
    <row r="36" spans="1:5">
      <c r="A36" s="107">
        <v>33</v>
      </c>
      <c r="B36" s="108" t="s">
        <v>848</v>
      </c>
      <c r="C36" s="108"/>
      <c r="D36" s="108" t="s">
        <v>90</v>
      </c>
      <c r="E36" s="75">
        <v>25464</v>
      </c>
    </row>
    <row r="37" spans="1:5">
      <c r="A37" s="107">
        <v>34</v>
      </c>
      <c r="B37" s="108" t="s">
        <v>849</v>
      </c>
      <c r="C37" s="108"/>
      <c r="D37" s="108" t="s">
        <v>90</v>
      </c>
      <c r="E37" s="75">
        <v>13179</v>
      </c>
    </row>
    <row r="38" spans="1:5">
      <c r="A38" s="107">
        <v>35</v>
      </c>
      <c r="B38" s="111" t="s">
        <v>850</v>
      </c>
      <c r="C38" s="108"/>
      <c r="D38" s="108" t="s">
        <v>90</v>
      </c>
      <c r="E38" s="75">
        <v>15394</v>
      </c>
    </row>
    <row r="39" spans="1:5">
      <c r="A39" s="107">
        <v>36</v>
      </c>
      <c r="B39" s="111" t="s">
        <v>851</v>
      </c>
      <c r="C39" s="108"/>
      <c r="D39" s="108" t="s">
        <v>90</v>
      </c>
      <c r="E39" s="75">
        <v>10944</v>
      </c>
    </row>
    <row r="40" spans="1:5">
      <c r="A40" s="107">
        <v>37</v>
      </c>
      <c r="B40" s="108" t="s">
        <v>846</v>
      </c>
      <c r="C40" s="108"/>
      <c r="D40" s="108" t="s">
        <v>90</v>
      </c>
      <c r="E40" s="75">
        <v>4568</v>
      </c>
    </row>
    <row r="41" spans="1:5">
      <c r="A41" s="107">
        <v>38</v>
      </c>
      <c r="B41" s="108" t="s">
        <v>852</v>
      </c>
      <c r="C41" s="108"/>
      <c r="D41" s="108" t="s">
        <v>90</v>
      </c>
      <c r="E41" s="75">
        <v>13500</v>
      </c>
    </row>
    <row r="42" s="99" customFormat="1" spans="1:5">
      <c r="A42" s="107">
        <v>39</v>
      </c>
      <c r="B42" s="108" t="s">
        <v>853</v>
      </c>
      <c r="C42" s="108" t="s">
        <v>854</v>
      </c>
      <c r="D42" s="108" t="s">
        <v>90</v>
      </c>
      <c r="E42" s="75">
        <v>2536</v>
      </c>
    </row>
    <row r="43" spans="1:5">
      <c r="A43" s="107">
        <v>40</v>
      </c>
      <c r="B43" s="108" t="s">
        <v>855</v>
      </c>
      <c r="C43" s="108" t="s">
        <v>856</v>
      </c>
      <c r="D43" s="108" t="s">
        <v>90</v>
      </c>
      <c r="E43" s="75">
        <v>20163</v>
      </c>
    </row>
    <row r="44" spans="1:5">
      <c r="A44" s="107">
        <v>41</v>
      </c>
      <c r="B44" s="111" t="s">
        <v>857</v>
      </c>
      <c r="C44" s="108"/>
      <c r="D44" s="108" t="s">
        <v>90</v>
      </c>
      <c r="E44" s="75">
        <v>72595.19</v>
      </c>
    </row>
    <row r="45" spans="1:5">
      <c r="A45" s="107">
        <v>42</v>
      </c>
      <c r="B45" s="108" t="s">
        <v>858</v>
      </c>
      <c r="C45" s="108" t="s">
        <v>859</v>
      </c>
      <c r="D45" s="108" t="s">
        <v>90</v>
      </c>
      <c r="E45" s="75">
        <v>22168</v>
      </c>
    </row>
    <row r="46" spans="1:5">
      <c r="A46" s="107">
        <v>43</v>
      </c>
      <c r="B46" s="108" t="s">
        <v>860</v>
      </c>
      <c r="C46" s="108" t="s">
        <v>859</v>
      </c>
      <c r="D46" s="108" t="s">
        <v>90</v>
      </c>
      <c r="E46" s="75">
        <v>46704</v>
      </c>
    </row>
    <row r="47" spans="1:5">
      <c r="A47" s="107">
        <v>44</v>
      </c>
      <c r="B47" s="108" t="s">
        <v>861</v>
      </c>
      <c r="C47" s="108"/>
      <c r="D47" s="108" t="s">
        <v>90</v>
      </c>
      <c r="E47" s="75">
        <v>1000</v>
      </c>
    </row>
    <row r="48" spans="1:5">
      <c r="A48" s="107">
        <v>45</v>
      </c>
      <c r="B48" s="108" t="s">
        <v>862</v>
      </c>
      <c r="C48" s="108"/>
      <c r="D48" s="108" t="s">
        <v>90</v>
      </c>
      <c r="E48" s="75">
        <v>16514</v>
      </c>
    </row>
    <row r="49" spans="1:5">
      <c r="A49" s="107">
        <v>46</v>
      </c>
      <c r="B49" s="108" t="s">
        <v>863</v>
      </c>
      <c r="C49" s="108"/>
      <c r="D49" s="108" t="s">
        <v>90</v>
      </c>
      <c r="E49" s="75">
        <v>18454</v>
      </c>
    </row>
    <row r="50" spans="1:5">
      <c r="A50" s="107">
        <v>47</v>
      </c>
      <c r="B50" s="108" t="s">
        <v>864</v>
      </c>
      <c r="C50" s="108"/>
      <c r="D50" s="108" t="s">
        <v>90</v>
      </c>
      <c r="E50" s="75">
        <v>48442</v>
      </c>
    </row>
    <row r="51" spans="1:5">
      <c r="A51" s="107">
        <v>48</v>
      </c>
      <c r="B51" s="108" t="s">
        <v>865</v>
      </c>
      <c r="C51" s="108"/>
      <c r="D51" s="108" t="s">
        <v>90</v>
      </c>
      <c r="E51" s="75">
        <v>24266</v>
      </c>
    </row>
    <row r="52" spans="1:5">
      <c r="A52" s="107">
        <v>49</v>
      </c>
      <c r="B52" s="108" t="s">
        <v>866</v>
      </c>
      <c r="C52" s="108"/>
      <c r="D52" s="108" t="s">
        <v>90</v>
      </c>
      <c r="E52" s="75">
        <v>34428</v>
      </c>
    </row>
    <row r="53" spans="1:5">
      <c r="A53" s="107">
        <v>50</v>
      </c>
      <c r="B53" s="108" t="s">
        <v>867</v>
      </c>
      <c r="C53" s="108" t="s">
        <v>859</v>
      </c>
      <c r="D53" s="108" t="s">
        <v>90</v>
      </c>
      <c r="E53" s="75">
        <v>33875</v>
      </c>
    </row>
    <row r="54" ht="24" spans="1:5">
      <c r="A54" s="107">
        <v>51</v>
      </c>
      <c r="B54" s="108" t="s">
        <v>868</v>
      </c>
      <c r="C54" s="108" t="s">
        <v>869</v>
      </c>
      <c r="D54" s="108" t="s">
        <v>90</v>
      </c>
      <c r="E54" s="75">
        <v>33410</v>
      </c>
    </row>
    <row r="55" ht="24" spans="1:5">
      <c r="A55" s="107">
        <v>52</v>
      </c>
      <c r="B55" s="108" t="s">
        <v>870</v>
      </c>
      <c r="C55" s="108" t="s">
        <v>871</v>
      </c>
      <c r="D55" s="108" t="s">
        <v>90</v>
      </c>
      <c r="E55" s="75">
        <v>8900</v>
      </c>
    </row>
    <row r="56" spans="1:5">
      <c r="A56" s="107">
        <v>53</v>
      </c>
      <c r="B56" s="108" t="s">
        <v>872</v>
      </c>
      <c r="C56" s="108" t="s">
        <v>873</v>
      </c>
      <c r="D56" s="108" t="s">
        <v>90</v>
      </c>
      <c r="E56" s="75">
        <v>4496</v>
      </c>
    </row>
    <row r="57" spans="1:5">
      <c r="A57" s="107">
        <v>54</v>
      </c>
      <c r="B57" s="108" t="s">
        <v>874</v>
      </c>
      <c r="C57" s="108"/>
      <c r="D57" s="108" t="s">
        <v>90</v>
      </c>
      <c r="E57" s="75">
        <v>4483</v>
      </c>
    </row>
    <row r="58" spans="1:5">
      <c r="A58" s="107">
        <v>55</v>
      </c>
      <c r="B58" s="108" t="s">
        <v>875</v>
      </c>
      <c r="C58" s="108"/>
      <c r="D58" s="108" t="s">
        <v>90</v>
      </c>
      <c r="E58" s="75">
        <v>1155</v>
      </c>
    </row>
    <row r="59" spans="1:5">
      <c r="A59" s="107">
        <v>56</v>
      </c>
      <c r="B59" s="111" t="s">
        <v>876</v>
      </c>
      <c r="C59" s="108"/>
      <c r="D59" s="108" t="s">
        <v>90</v>
      </c>
      <c r="E59" s="75">
        <v>33145</v>
      </c>
    </row>
    <row r="60" spans="1:5">
      <c r="A60" s="107">
        <v>57</v>
      </c>
      <c r="B60" s="109" t="s">
        <v>877</v>
      </c>
      <c r="C60" s="109" t="s">
        <v>878</v>
      </c>
      <c r="D60" s="108" t="s">
        <v>90</v>
      </c>
      <c r="E60" s="75">
        <v>8000</v>
      </c>
    </row>
    <row r="61" ht="24" spans="1:5">
      <c r="A61" s="107">
        <v>58</v>
      </c>
      <c r="B61" s="108" t="s">
        <v>879</v>
      </c>
      <c r="C61" s="108" t="s">
        <v>880</v>
      </c>
      <c r="D61" s="108" t="s">
        <v>90</v>
      </c>
      <c r="E61" s="75">
        <v>113584</v>
      </c>
    </row>
    <row r="62" spans="1:5">
      <c r="A62" s="107">
        <v>59</v>
      </c>
      <c r="B62" s="109" t="s">
        <v>178</v>
      </c>
      <c r="C62" s="109"/>
      <c r="D62" s="108" t="s">
        <v>90</v>
      </c>
      <c r="E62" s="75">
        <v>18852</v>
      </c>
    </row>
    <row r="63" spans="1:5">
      <c r="A63" s="107">
        <v>60</v>
      </c>
      <c r="B63" s="109" t="s">
        <v>180</v>
      </c>
      <c r="C63" s="109"/>
      <c r="D63" s="108" t="s">
        <v>90</v>
      </c>
      <c r="E63" s="75">
        <v>24038</v>
      </c>
    </row>
    <row r="64" spans="1:5">
      <c r="A64" s="107">
        <v>61</v>
      </c>
      <c r="B64" s="109" t="s">
        <v>881</v>
      </c>
      <c r="C64" s="109"/>
      <c r="D64" s="108" t="s">
        <v>90</v>
      </c>
      <c r="E64" s="75">
        <v>34570</v>
      </c>
    </row>
    <row r="65" ht="24" spans="1:5">
      <c r="A65" s="107">
        <v>62</v>
      </c>
      <c r="B65" s="109" t="s">
        <v>882</v>
      </c>
      <c r="C65" s="109" t="s">
        <v>883</v>
      </c>
      <c r="D65" s="108" t="s">
        <v>90</v>
      </c>
      <c r="E65" s="75">
        <v>16935</v>
      </c>
    </row>
    <row r="66" spans="1:5">
      <c r="A66" s="107">
        <v>63</v>
      </c>
      <c r="B66" s="109" t="s">
        <v>884</v>
      </c>
      <c r="C66" s="109"/>
      <c r="D66" s="108" t="s">
        <v>90</v>
      </c>
      <c r="E66" s="75">
        <v>2831</v>
      </c>
    </row>
    <row r="67" spans="1:5">
      <c r="A67" s="107">
        <v>64</v>
      </c>
      <c r="B67" s="109" t="s">
        <v>885</v>
      </c>
      <c r="C67" s="109" t="s">
        <v>886</v>
      </c>
      <c r="D67" s="108" t="s">
        <v>90</v>
      </c>
      <c r="E67" s="75">
        <v>36913</v>
      </c>
    </row>
    <row r="68" spans="1:5">
      <c r="A68" s="107">
        <v>65</v>
      </c>
      <c r="B68" s="109" t="s">
        <v>887</v>
      </c>
      <c r="C68" s="109"/>
      <c r="D68" s="108" t="s">
        <v>90</v>
      </c>
      <c r="E68" s="75">
        <v>44960</v>
      </c>
    </row>
    <row r="69" spans="1:5">
      <c r="A69" s="107">
        <v>66</v>
      </c>
      <c r="B69" s="109" t="s">
        <v>888</v>
      </c>
      <c r="C69" s="109"/>
      <c r="D69" s="108" t="s">
        <v>90</v>
      </c>
      <c r="E69" s="75">
        <v>2178</v>
      </c>
    </row>
    <row r="70" spans="1:5">
      <c r="A70" s="107">
        <v>67</v>
      </c>
      <c r="B70" s="109" t="s">
        <v>154</v>
      </c>
      <c r="C70" s="109"/>
      <c r="D70" s="108" t="s">
        <v>90</v>
      </c>
      <c r="E70" s="75">
        <v>20552</v>
      </c>
    </row>
    <row r="71" spans="1:5">
      <c r="A71" s="107">
        <v>68</v>
      </c>
      <c r="B71" s="109" t="s">
        <v>889</v>
      </c>
      <c r="C71" s="109"/>
      <c r="D71" s="108" t="s">
        <v>90</v>
      </c>
      <c r="E71" s="75">
        <v>33727</v>
      </c>
    </row>
    <row r="72" ht="24" spans="1:5">
      <c r="A72" s="107">
        <v>69</v>
      </c>
      <c r="B72" s="109" t="s">
        <v>890</v>
      </c>
      <c r="C72" s="109"/>
      <c r="D72" s="108" t="s">
        <v>90</v>
      </c>
      <c r="E72" s="75">
        <v>71668</v>
      </c>
    </row>
    <row r="73" spans="1:5">
      <c r="A73" s="107">
        <v>70</v>
      </c>
      <c r="B73" s="109" t="s">
        <v>216</v>
      </c>
      <c r="C73" s="109"/>
      <c r="D73" s="108" t="s">
        <v>90</v>
      </c>
      <c r="E73" s="75">
        <v>13984.55</v>
      </c>
    </row>
    <row r="74" spans="1:5">
      <c r="A74" s="107">
        <v>71</v>
      </c>
      <c r="B74" s="109" t="s">
        <v>891</v>
      </c>
      <c r="C74" s="109"/>
      <c r="D74" s="108" t="s">
        <v>90</v>
      </c>
      <c r="E74" s="75">
        <v>20899</v>
      </c>
    </row>
    <row r="75" spans="1:5">
      <c r="A75" s="107">
        <v>72</v>
      </c>
      <c r="B75" s="109" t="s">
        <v>892</v>
      </c>
      <c r="C75" s="109"/>
      <c r="D75" s="108" t="s">
        <v>90</v>
      </c>
      <c r="E75" s="75">
        <v>47173</v>
      </c>
    </row>
    <row r="76" spans="1:5">
      <c r="A76" s="107">
        <v>73</v>
      </c>
      <c r="B76" s="109" t="s">
        <v>193</v>
      </c>
      <c r="C76" s="109"/>
      <c r="D76" s="108" t="s">
        <v>90</v>
      </c>
      <c r="E76" s="75">
        <v>54440</v>
      </c>
    </row>
    <row r="77" spans="1:5">
      <c r="A77" s="107">
        <v>74</v>
      </c>
      <c r="B77" s="109" t="s">
        <v>893</v>
      </c>
      <c r="C77" s="109"/>
      <c r="D77" s="108" t="s">
        <v>90</v>
      </c>
      <c r="E77" s="75">
        <v>18773</v>
      </c>
    </row>
    <row r="78" spans="1:5">
      <c r="A78" s="107">
        <v>75</v>
      </c>
      <c r="B78" s="109" t="s">
        <v>190</v>
      </c>
      <c r="C78" s="109"/>
      <c r="D78" s="108" t="s">
        <v>90</v>
      </c>
      <c r="E78" s="75">
        <v>23704</v>
      </c>
    </row>
    <row r="79" spans="1:5">
      <c r="A79" s="107">
        <v>76</v>
      </c>
      <c r="B79" s="109" t="s">
        <v>894</v>
      </c>
      <c r="C79" s="109"/>
      <c r="D79" s="108" t="s">
        <v>90</v>
      </c>
      <c r="E79" s="75">
        <v>3369.5</v>
      </c>
    </row>
    <row r="80" spans="1:5">
      <c r="A80" s="107">
        <v>77</v>
      </c>
      <c r="B80" s="109" t="s">
        <v>895</v>
      </c>
      <c r="C80" s="109"/>
      <c r="D80" s="108" t="s">
        <v>90</v>
      </c>
      <c r="E80" s="75">
        <v>5520</v>
      </c>
    </row>
    <row r="81" spans="1:5">
      <c r="A81" s="107">
        <v>78</v>
      </c>
      <c r="B81" s="109" t="s">
        <v>896</v>
      </c>
      <c r="C81" s="109"/>
      <c r="D81" s="108" t="s">
        <v>90</v>
      </c>
      <c r="E81" s="75">
        <v>19182</v>
      </c>
    </row>
    <row r="82" spans="1:5">
      <c r="A82" s="107">
        <v>79</v>
      </c>
      <c r="B82" s="109" t="s">
        <v>897</v>
      </c>
      <c r="C82" s="109"/>
      <c r="D82" s="108" t="s">
        <v>90</v>
      </c>
      <c r="E82" s="75">
        <v>12035</v>
      </c>
    </row>
    <row r="83" spans="1:5">
      <c r="A83" s="107">
        <v>80</v>
      </c>
      <c r="B83" s="109" t="s">
        <v>898</v>
      </c>
      <c r="C83" s="109"/>
      <c r="D83" s="108" t="s">
        <v>90</v>
      </c>
      <c r="E83" s="75">
        <v>20809</v>
      </c>
    </row>
    <row r="84" spans="1:5">
      <c r="A84" s="107">
        <v>81</v>
      </c>
      <c r="B84" s="109" t="s">
        <v>899</v>
      </c>
      <c r="C84" s="109"/>
      <c r="D84" s="108" t="s">
        <v>90</v>
      </c>
      <c r="E84" s="75">
        <v>17699</v>
      </c>
    </row>
    <row r="85" spans="1:5">
      <c r="A85" s="107">
        <v>82</v>
      </c>
      <c r="B85" s="109" t="s">
        <v>900</v>
      </c>
      <c r="C85" s="109"/>
      <c r="D85" s="108" t="s">
        <v>90</v>
      </c>
      <c r="E85" s="75">
        <v>30370</v>
      </c>
    </row>
    <row r="86" spans="1:5">
      <c r="A86" s="107">
        <v>83</v>
      </c>
      <c r="B86" s="109" t="s">
        <v>713</v>
      </c>
      <c r="C86" s="109"/>
      <c r="D86" s="108" t="s">
        <v>90</v>
      </c>
      <c r="E86" s="75">
        <v>40686</v>
      </c>
    </row>
    <row r="87" spans="1:5">
      <c r="A87" s="107">
        <v>84</v>
      </c>
      <c r="B87" s="109" t="s">
        <v>711</v>
      </c>
      <c r="C87" s="109"/>
      <c r="D87" s="108" t="s">
        <v>90</v>
      </c>
      <c r="E87" s="75">
        <v>6976</v>
      </c>
    </row>
    <row r="88" spans="1:5">
      <c r="A88" s="107">
        <v>85</v>
      </c>
      <c r="B88" s="109" t="s">
        <v>901</v>
      </c>
      <c r="C88" s="109"/>
      <c r="D88" s="108" t="s">
        <v>90</v>
      </c>
      <c r="E88" s="75">
        <v>13665.93</v>
      </c>
    </row>
    <row r="89" spans="1:5">
      <c r="A89" s="107">
        <v>86</v>
      </c>
      <c r="B89" s="109" t="s">
        <v>711</v>
      </c>
      <c r="C89" s="109"/>
      <c r="D89" s="108" t="s">
        <v>90</v>
      </c>
      <c r="E89" s="75">
        <v>8720</v>
      </c>
    </row>
    <row r="90" spans="1:5">
      <c r="A90" s="107">
        <v>87</v>
      </c>
      <c r="B90" s="109" t="s">
        <v>901</v>
      </c>
      <c r="C90" s="109"/>
      <c r="D90" s="108" t="s">
        <v>90</v>
      </c>
      <c r="E90" s="75">
        <v>61147.07</v>
      </c>
    </row>
    <row r="91" spans="1:5">
      <c r="A91" s="107">
        <v>88</v>
      </c>
      <c r="B91" s="88" t="s">
        <v>902</v>
      </c>
      <c r="C91" s="109"/>
      <c r="D91" s="108" t="s">
        <v>90</v>
      </c>
      <c r="E91" s="75">
        <v>21203</v>
      </c>
    </row>
    <row r="92" spans="1:5">
      <c r="A92" s="107">
        <v>89</v>
      </c>
      <c r="B92" s="109" t="s">
        <v>903</v>
      </c>
      <c r="C92" s="109"/>
      <c r="D92" s="108" t="s">
        <v>90</v>
      </c>
      <c r="E92" s="75">
        <v>22639</v>
      </c>
    </row>
    <row r="93" spans="1:5">
      <c r="A93" s="107">
        <v>90</v>
      </c>
      <c r="B93" s="109" t="s">
        <v>904</v>
      </c>
      <c r="C93" s="109"/>
      <c r="D93" s="108" t="s">
        <v>90</v>
      </c>
      <c r="E93" s="75">
        <v>2793</v>
      </c>
    </row>
    <row r="94" spans="1:5">
      <c r="A94" s="107">
        <v>91</v>
      </c>
      <c r="B94" s="108" t="s">
        <v>905</v>
      </c>
      <c r="C94" s="108"/>
      <c r="D94" s="108" t="s">
        <v>90</v>
      </c>
      <c r="E94" s="75">
        <v>138207</v>
      </c>
    </row>
    <row r="95" spans="1:5">
      <c r="A95" s="107">
        <v>92</v>
      </c>
      <c r="B95" s="108" t="s">
        <v>906</v>
      </c>
      <c r="C95" s="108"/>
      <c r="D95" s="108" t="s">
        <v>90</v>
      </c>
      <c r="E95" s="75">
        <v>33284</v>
      </c>
    </row>
    <row r="96" spans="1:5">
      <c r="A96" s="107">
        <v>93</v>
      </c>
      <c r="B96" s="108" t="s">
        <v>907</v>
      </c>
      <c r="C96" s="108"/>
      <c r="D96" s="108" t="s">
        <v>90</v>
      </c>
      <c r="E96" s="75">
        <v>35069</v>
      </c>
    </row>
    <row r="97" spans="1:5">
      <c r="A97" s="107">
        <v>94</v>
      </c>
      <c r="B97" s="108" t="s">
        <v>908</v>
      </c>
      <c r="C97" s="108"/>
      <c r="D97" s="108" t="s">
        <v>90</v>
      </c>
      <c r="E97" s="75">
        <v>23080</v>
      </c>
    </row>
    <row r="98" spans="1:5">
      <c r="A98" s="107">
        <v>95</v>
      </c>
      <c r="B98" s="108" t="s">
        <v>909</v>
      </c>
      <c r="C98" s="108" t="s">
        <v>910</v>
      </c>
      <c r="D98" s="108" t="s">
        <v>90</v>
      </c>
      <c r="E98" s="75">
        <v>332667.5</v>
      </c>
    </row>
    <row r="99" spans="1:5">
      <c r="A99" s="107">
        <v>96</v>
      </c>
      <c r="B99" s="108" t="s">
        <v>911</v>
      </c>
      <c r="C99" s="108"/>
      <c r="D99" s="108" t="s">
        <v>90</v>
      </c>
      <c r="E99" s="75">
        <v>25716.48</v>
      </c>
    </row>
    <row r="100" spans="1:5">
      <c r="A100" s="107">
        <v>97</v>
      </c>
      <c r="B100" s="108" t="s">
        <v>912</v>
      </c>
      <c r="C100" s="108"/>
      <c r="D100" s="108" t="s">
        <v>90</v>
      </c>
      <c r="E100" s="75">
        <v>42953</v>
      </c>
    </row>
    <row r="101" spans="1:5">
      <c r="A101" s="107">
        <v>98</v>
      </c>
      <c r="B101" s="108" t="s">
        <v>913</v>
      </c>
      <c r="C101" s="108"/>
      <c r="D101" s="108" t="s">
        <v>90</v>
      </c>
      <c r="E101" s="75">
        <v>8723</v>
      </c>
    </row>
    <row r="102" spans="1:5">
      <c r="A102" s="107">
        <v>99</v>
      </c>
      <c r="B102" s="108" t="s">
        <v>914</v>
      </c>
      <c r="C102" s="108"/>
      <c r="D102" s="108" t="s">
        <v>90</v>
      </c>
      <c r="E102" s="75">
        <v>13896</v>
      </c>
    </row>
    <row r="103" spans="1:5">
      <c r="A103" s="107">
        <v>100</v>
      </c>
      <c r="B103" s="108" t="s">
        <v>915</v>
      </c>
      <c r="C103" s="108"/>
      <c r="D103" s="108" t="s">
        <v>90</v>
      </c>
      <c r="E103" s="75">
        <v>21776</v>
      </c>
    </row>
    <row r="104" spans="1:5">
      <c r="A104" s="107">
        <v>101</v>
      </c>
      <c r="B104" s="108" t="s">
        <v>916</v>
      </c>
      <c r="C104" s="108"/>
      <c r="D104" s="108" t="s">
        <v>90</v>
      </c>
      <c r="E104" s="75">
        <v>20575</v>
      </c>
    </row>
    <row r="105" ht="24" spans="1:5">
      <c r="A105" s="107">
        <v>102</v>
      </c>
      <c r="B105" s="108" t="s">
        <v>917</v>
      </c>
      <c r="C105" s="108" t="s">
        <v>918</v>
      </c>
      <c r="D105" s="108" t="s">
        <v>90</v>
      </c>
      <c r="E105" s="75">
        <v>24116</v>
      </c>
    </row>
    <row r="106" spans="1:5">
      <c r="A106" s="107">
        <v>103</v>
      </c>
      <c r="B106" s="108" t="s">
        <v>919</v>
      </c>
      <c r="C106" s="108"/>
      <c r="D106" s="108" t="s">
        <v>90</v>
      </c>
      <c r="E106" s="75">
        <v>34561</v>
      </c>
    </row>
    <row r="107" spans="1:5">
      <c r="A107" s="107">
        <v>104</v>
      </c>
      <c r="B107" s="108" t="s">
        <v>920</v>
      </c>
      <c r="C107" s="108"/>
      <c r="D107" s="108" t="s">
        <v>90</v>
      </c>
      <c r="E107" s="75">
        <v>47753</v>
      </c>
    </row>
    <row r="108" spans="1:5">
      <c r="A108" s="107">
        <v>105</v>
      </c>
      <c r="B108" s="108" t="s">
        <v>921</v>
      </c>
      <c r="C108" s="108" t="s">
        <v>922</v>
      </c>
      <c r="D108" s="108" t="s">
        <v>90</v>
      </c>
      <c r="E108" s="75">
        <v>12689</v>
      </c>
    </row>
    <row r="109" spans="1:5">
      <c r="A109" s="107">
        <v>106</v>
      </c>
      <c r="B109" s="108" t="s">
        <v>923</v>
      </c>
      <c r="C109" s="108"/>
      <c r="D109" s="108" t="s">
        <v>90</v>
      </c>
      <c r="E109" s="75">
        <v>52984</v>
      </c>
    </row>
    <row r="110" spans="1:5">
      <c r="A110" s="107">
        <v>107</v>
      </c>
      <c r="B110" s="111" t="s">
        <v>924</v>
      </c>
      <c r="C110" s="111"/>
      <c r="D110" s="111" t="s">
        <v>90</v>
      </c>
      <c r="E110" s="75">
        <v>15545</v>
      </c>
    </row>
    <row r="111" spans="1:5">
      <c r="A111" s="107">
        <v>108</v>
      </c>
      <c r="B111" s="108" t="s">
        <v>925</v>
      </c>
      <c r="C111" s="108"/>
      <c r="D111" s="108" t="s">
        <v>90</v>
      </c>
      <c r="E111" s="75">
        <v>1970</v>
      </c>
    </row>
    <row r="112" spans="1:5">
      <c r="A112" s="107">
        <v>109</v>
      </c>
      <c r="B112" s="108" t="s">
        <v>926</v>
      </c>
      <c r="C112" s="108"/>
      <c r="D112" s="108" t="s">
        <v>90</v>
      </c>
      <c r="E112" s="75">
        <v>64999</v>
      </c>
    </row>
    <row r="113" spans="1:5">
      <c r="A113" s="107">
        <v>110</v>
      </c>
      <c r="B113" s="113" t="s">
        <v>927</v>
      </c>
      <c r="C113" s="108"/>
      <c r="D113" s="108" t="s">
        <v>90</v>
      </c>
      <c r="E113" s="75">
        <v>3566</v>
      </c>
    </row>
    <row r="114" spans="1:5">
      <c r="A114" s="107">
        <v>111</v>
      </c>
      <c r="B114" s="113" t="s">
        <v>928</v>
      </c>
      <c r="C114" s="108"/>
      <c r="D114" s="108" t="s">
        <v>90</v>
      </c>
      <c r="E114" s="75">
        <v>1329</v>
      </c>
    </row>
    <row r="115" spans="1:5">
      <c r="A115" s="107">
        <v>112</v>
      </c>
      <c r="B115" s="113" t="s">
        <v>929</v>
      </c>
      <c r="C115" s="108" t="s">
        <v>930</v>
      </c>
      <c r="D115" s="108" t="s">
        <v>90</v>
      </c>
      <c r="E115" s="75">
        <v>3877</v>
      </c>
    </row>
    <row r="116" spans="1:5">
      <c r="A116" s="107">
        <v>113</v>
      </c>
      <c r="B116" s="108" t="s">
        <v>931</v>
      </c>
      <c r="C116" s="108"/>
      <c r="D116" s="108" t="s">
        <v>90</v>
      </c>
      <c r="E116" s="75">
        <v>19169.4</v>
      </c>
    </row>
    <row r="117" spans="1:5">
      <c r="A117" s="107">
        <v>114</v>
      </c>
      <c r="B117" s="108" t="s">
        <v>356</v>
      </c>
      <c r="C117" s="108" t="s">
        <v>932</v>
      </c>
      <c r="D117" s="108" t="s">
        <v>90</v>
      </c>
      <c r="E117" s="75">
        <v>16209</v>
      </c>
    </row>
    <row r="118" spans="1:5">
      <c r="A118" s="107">
        <v>115</v>
      </c>
      <c r="B118" s="108" t="s">
        <v>933</v>
      </c>
      <c r="C118" s="108"/>
      <c r="D118" s="108" t="s">
        <v>90</v>
      </c>
      <c r="E118" s="75">
        <v>28392</v>
      </c>
    </row>
    <row r="119" ht="24" spans="1:5">
      <c r="A119" s="107">
        <v>116</v>
      </c>
      <c r="B119" s="108" t="s">
        <v>934</v>
      </c>
      <c r="C119" s="108" t="s">
        <v>935</v>
      </c>
      <c r="D119" s="108" t="s">
        <v>90</v>
      </c>
      <c r="E119" s="75">
        <v>100977</v>
      </c>
    </row>
    <row r="120" spans="1:5">
      <c r="A120" s="107">
        <v>117</v>
      </c>
      <c r="B120" s="108" t="s">
        <v>362</v>
      </c>
      <c r="C120" s="108" t="s">
        <v>363</v>
      </c>
      <c r="D120" s="108" t="s">
        <v>90</v>
      </c>
      <c r="E120" s="75">
        <v>8085</v>
      </c>
    </row>
    <row r="121" spans="1:5">
      <c r="A121" s="107">
        <v>118</v>
      </c>
      <c r="B121" s="108" t="s">
        <v>345</v>
      </c>
      <c r="C121" s="108"/>
      <c r="D121" s="108" t="s">
        <v>90</v>
      </c>
      <c r="E121" s="75">
        <v>32850.5</v>
      </c>
    </row>
    <row r="122" spans="1:5">
      <c r="A122" s="107">
        <v>119</v>
      </c>
      <c r="B122" s="108" t="s">
        <v>936</v>
      </c>
      <c r="C122" s="108"/>
      <c r="D122" s="108" t="s">
        <v>90</v>
      </c>
      <c r="E122" s="75">
        <v>5147</v>
      </c>
    </row>
    <row r="123" spans="1:5">
      <c r="A123" s="107">
        <v>120</v>
      </c>
      <c r="B123" s="108" t="s">
        <v>937</v>
      </c>
      <c r="C123" s="108"/>
      <c r="D123" s="108" t="s">
        <v>90</v>
      </c>
      <c r="E123" s="75">
        <v>77715</v>
      </c>
    </row>
    <row r="124" spans="1:5">
      <c r="A124" s="107">
        <v>121</v>
      </c>
      <c r="B124" s="108" t="s">
        <v>938</v>
      </c>
      <c r="C124" s="108"/>
      <c r="D124" s="108" t="s">
        <v>90</v>
      </c>
      <c r="E124" s="75">
        <v>33960.9</v>
      </c>
    </row>
    <row r="125" spans="1:5">
      <c r="A125" s="107">
        <v>122</v>
      </c>
      <c r="B125" s="108" t="s">
        <v>269</v>
      </c>
      <c r="C125" s="108"/>
      <c r="D125" s="108" t="s">
        <v>90</v>
      </c>
      <c r="E125" s="75">
        <v>63991</v>
      </c>
    </row>
    <row r="126" spans="1:5">
      <c r="A126" s="107">
        <v>123</v>
      </c>
      <c r="B126" s="113" t="s">
        <v>280</v>
      </c>
      <c r="C126" s="108"/>
      <c r="D126" s="108" t="s">
        <v>90</v>
      </c>
      <c r="E126" s="75">
        <v>49155</v>
      </c>
    </row>
    <row r="127" spans="1:5">
      <c r="A127" s="107">
        <v>124</v>
      </c>
      <c r="B127" s="108" t="s">
        <v>939</v>
      </c>
      <c r="C127" s="108"/>
      <c r="D127" s="108" t="s">
        <v>90</v>
      </c>
      <c r="E127" s="75">
        <v>131843</v>
      </c>
    </row>
    <row r="128" spans="1:5">
      <c r="A128" s="107">
        <v>125</v>
      </c>
      <c r="B128" s="113" t="s">
        <v>940</v>
      </c>
      <c r="C128" s="108" t="s">
        <v>941</v>
      </c>
      <c r="D128" s="108" t="s">
        <v>90</v>
      </c>
      <c r="E128" s="75">
        <v>86519</v>
      </c>
    </row>
    <row r="129" spans="1:5">
      <c r="A129" s="107">
        <v>126</v>
      </c>
      <c r="B129" s="114" t="s">
        <v>942</v>
      </c>
      <c r="C129" s="111" t="s">
        <v>943</v>
      </c>
      <c r="D129" s="111" t="s">
        <v>90</v>
      </c>
      <c r="E129" s="75">
        <v>266795</v>
      </c>
    </row>
    <row r="130" spans="1:5">
      <c r="A130" s="107">
        <v>127</v>
      </c>
      <c r="B130" s="108" t="s">
        <v>944</v>
      </c>
      <c r="C130" s="108" t="s">
        <v>945</v>
      </c>
      <c r="D130" s="108" t="s">
        <v>90</v>
      </c>
      <c r="E130" s="75">
        <v>69652</v>
      </c>
    </row>
    <row r="131" ht="24" spans="1:5">
      <c r="A131" s="107">
        <v>128</v>
      </c>
      <c r="B131" s="113" t="s">
        <v>946</v>
      </c>
      <c r="C131" s="108" t="s">
        <v>947</v>
      </c>
      <c r="D131" s="108" t="s">
        <v>90</v>
      </c>
      <c r="E131" s="75">
        <v>281148</v>
      </c>
    </row>
    <row r="132" spans="1:5">
      <c r="A132" s="107">
        <v>129</v>
      </c>
      <c r="B132" s="108" t="s">
        <v>286</v>
      </c>
      <c r="C132" s="108"/>
      <c r="D132" s="108" t="s">
        <v>90</v>
      </c>
      <c r="E132" s="75">
        <v>42000</v>
      </c>
    </row>
    <row r="133" spans="1:5">
      <c r="A133" s="107">
        <v>130</v>
      </c>
      <c r="B133" s="108" t="s">
        <v>948</v>
      </c>
      <c r="C133" s="108" t="s">
        <v>289</v>
      </c>
      <c r="D133" s="108" t="s">
        <v>90</v>
      </c>
      <c r="E133" s="75">
        <v>29850</v>
      </c>
    </row>
    <row r="134" ht="24" spans="1:5">
      <c r="A134" s="107">
        <v>131</v>
      </c>
      <c r="B134" s="113" t="s">
        <v>949</v>
      </c>
      <c r="C134" s="108" t="s">
        <v>950</v>
      </c>
      <c r="D134" s="108" t="s">
        <v>90</v>
      </c>
      <c r="E134" s="75">
        <v>12288</v>
      </c>
    </row>
    <row r="135" ht="120" spans="1:5">
      <c r="A135" s="107">
        <v>132</v>
      </c>
      <c r="B135" s="113" t="s">
        <v>951</v>
      </c>
      <c r="C135" s="108" t="s">
        <v>952</v>
      </c>
      <c r="D135" s="108" t="s">
        <v>90</v>
      </c>
      <c r="E135" s="75">
        <v>117854</v>
      </c>
    </row>
    <row r="136" ht="36" spans="1:5">
      <c r="A136" s="107">
        <v>133</v>
      </c>
      <c r="B136" s="113" t="s">
        <v>953</v>
      </c>
      <c r="C136" s="108" t="s">
        <v>954</v>
      </c>
      <c r="D136" s="108" t="s">
        <v>90</v>
      </c>
      <c r="E136" s="75">
        <v>18801</v>
      </c>
    </row>
    <row r="137" spans="1:5">
      <c r="A137" s="107">
        <v>134</v>
      </c>
      <c r="B137" s="108" t="s">
        <v>955</v>
      </c>
      <c r="C137" s="108"/>
      <c r="D137" s="108" t="s">
        <v>90</v>
      </c>
      <c r="E137" s="75">
        <v>10797</v>
      </c>
    </row>
    <row r="138" ht="24" spans="1:5">
      <c r="A138" s="107">
        <v>135</v>
      </c>
      <c r="B138" s="108" t="s">
        <v>956</v>
      </c>
      <c r="C138" s="108" t="s">
        <v>957</v>
      </c>
      <c r="D138" s="108" t="s">
        <v>90</v>
      </c>
      <c r="E138" s="75">
        <v>15012</v>
      </c>
    </row>
    <row r="139" spans="1:5">
      <c r="A139" s="107">
        <v>136</v>
      </c>
      <c r="B139" s="113" t="s">
        <v>958</v>
      </c>
      <c r="C139" s="108"/>
      <c r="D139" s="108" t="s">
        <v>90</v>
      </c>
      <c r="E139" s="75">
        <v>97085</v>
      </c>
    </row>
    <row r="140" spans="1:5">
      <c r="A140" s="107">
        <v>137</v>
      </c>
      <c r="B140" s="113" t="s">
        <v>959</v>
      </c>
      <c r="C140" s="108"/>
      <c r="D140" s="108" t="s">
        <v>90</v>
      </c>
      <c r="E140" s="75">
        <v>161200</v>
      </c>
    </row>
    <row r="141" spans="1:5">
      <c r="A141" s="107">
        <v>138</v>
      </c>
      <c r="B141" s="113" t="s">
        <v>960</v>
      </c>
      <c r="C141" s="108" t="s">
        <v>961</v>
      </c>
      <c r="D141" s="108" t="s">
        <v>90</v>
      </c>
      <c r="E141" s="75">
        <v>21120</v>
      </c>
    </row>
    <row r="142" spans="1:5">
      <c r="A142" s="107">
        <v>139</v>
      </c>
      <c r="B142" s="115" t="s">
        <v>962</v>
      </c>
      <c r="C142" s="108"/>
      <c r="D142" s="108" t="s">
        <v>90</v>
      </c>
      <c r="E142" s="75">
        <v>1662</v>
      </c>
    </row>
    <row r="143" spans="1:5">
      <c r="A143" s="107">
        <v>140</v>
      </c>
      <c r="B143" s="111" t="s">
        <v>963</v>
      </c>
      <c r="C143" s="108"/>
      <c r="D143" s="108" t="s">
        <v>90</v>
      </c>
      <c r="E143" s="75">
        <v>27470</v>
      </c>
    </row>
    <row r="144" spans="1:5">
      <c r="A144" s="107">
        <v>141</v>
      </c>
      <c r="B144" s="113" t="s">
        <v>964</v>
      </c>
      <c r="C144" s="108"/>
      <c r="D144" s="108" t="s">
        <v>90</v>
      </c>
      <c r="E144" s="75">
        <v>9600</v>
      </c>
    </row>
    <row r="145" spans="1:5">
      <c r="A145" s="107">
        <v>142</v>
      </c>
      <c r="B145" s="113" t="s">
        <v>965</v>
      </c>
      <c r="C145" s="108" t="s">
        <v>966</v>
      </c>
      <c r="D145" s="108" t="s">
        <v>90</v>
      </c>
      <c r="E145" s="75">
        <v>7694.51</v>
      </c>
    </row>
    <row r="146" ht="24" spans="1:5">
      <c r="A146" s="107">
        <v>143</v>
      </c>
      <c r="B146" s="113" t="s">
        <v>967</v>
      </c>
      <c r="C146" s="108"/>
      <c r="D146" s="108" t="s">
        <v>90</v>
      </c>
      <c r="E146" s="75">
        <v>3875</v>
      </c>
    </row>
    <row r="147" spans="1:5">
      <c r="A147" s="107">
        <v>144</v>
      </c>
      <c r="B147" s="108" t="s">
        <v>968</v>
      </c>
      <c r="C147" s="108"/>
      <c r="D147" s="108" t="s">
        <v>90</v>
      </c>
      <c r="E147" s="75">
        <v>6140</v>
      </c>
    </row>
    <row r="148" spans="1:5">
      <c r="A148" s="107">
        <v>145</v>
      </c>
      <c r="B148" s="108" t="s">
        <v>393</v>
      </c>
      <c r="C148" s="108"/>
      <c r="D148" s="108" t="s">
        <v>90</v>
      </c>
      <c r="E148" s="75">
        <v>171310</v>
      </c>
    </row>
    <row r="149" spans="1:5">
      <c r="A149" s="107">
        <v>146</v>
      </c>
      <c r="B149" s="108" t="s">
        <v>969</v>
      </c>
      <c r="C149" s="108"/>
      <c r="D149" s="108" t="s">
        <v>90</v>
      </c>
      <c r="E149" s="75">
        <v>20000</v>
      </c>
    </row>
    <row r="150" spans="1:5">
      <c r="A150" s="107">
        <v>147</v>
      </c>
      <c r="B150" s="108" t="s">
        <v>970</v>
      </c>
      <c r="C150" s="108"/>
      <c r="D150" s="108" t="s">
        <v>90</v>
      </c>
      <c r="E150" s="75">
        <v>21489</v>
      </c>
    </row>
    <row r="151" spans="1:5">
      <c r="A151" s="107">
        <v>148</v>
      </c>
      <c r="B151" s="108" t="s">
        <v>971</v>
      </c>
      <c r="C151" s="108"/>
      <c r="D151" s="108" t="s">
        <v>90</v>
      </c>
      <c r="E151" s="75">
        <v>64392</v>
      </c>
    </row>
    <row r="152" ht="24" spans="1:5">
      <c r="A152" s="107">
        <v>149</v>
      </c>
      <c r="B152" s="113" t="s">
        <v>972</v>
      </c>
      <c r="C152" s="108"/>
      <c r="D152" s="108" t="s">
        <v>90</v>
      </c>
      <c r="E152" s="75">
        <v>26370</v>
      </c>
    </row>
    <row r="153" spans="1:5">
      <c r="A153" s="107">
        <v>150</v>
      </c>
      <c r="B153" s="108" t="s">
        <v>973</v>
      </c>
      <c r="C153" s="108"/>
      <c r="D153" s="108" t="s">
        <v>90</v>
      </c>
      <c r="E153" s="75">
        <v>5989</v>
      </c>
    </row>
    <row r="154" ht="24" spans="1:5">
      <c r="A154" s="107">
        <v>151</v>
      </c>
      <c r="B154" s="113" t="s">
        <v>974</v>
      </c>
      <c r="C154" s="108"/>
      <c r="D154" s="108" t="s">
        <v>90</v>
      </c>
      <c r="E154" s="75">
        <v>41159</v>
      </c>
    </row>
    <row r="155" spans="1:5">
      <c r="A155" s="107">
        <v>152</v>
      </c>
      <c r="B155" s="113" t="s">
        <v>975</v>
      </c>
      <c r="C155" s="108"/>
      <c r="D155" s="108" t="s">
        <v>90</v>
      </c>
      <c r="E155" s="75">
        <v>35558</v>
      </c>
    </row>
    <row r="156" spans="1:5">
      <c r="A156" s="107">
        <v>153</v>
      </c>
      <c r="B156" s="113" t="s">
        <v>976</v>
      </c>
      <c r="C156" s="108"/>
      <c r="D156" s="108" t="s">
        <v>90</v>
      </c>
      <c r="E156" s="75">
        <v>837995.6</v>
      </c>
    </row>
    <row r="157" spans="1:5">
      <c r="A157" s="107">
        <v>154</v>
      </c>
      <c r="B157" s="113" t="s">
        <v>977</v>
      </c>
      <c r="C157" s="108"/>
      <c r="D157" s="108" t="s">
        <v>90</v>
      </c>
      <c r="E157" s="75">
        <v>61422</v>
      </c>
    </row>
    <row r="158" spans="1:5">
      <c r="A158" s="107">
        <v>155</v>
      </c>
      <c r="B158" s="113" t="s">
        <v>978</v>
      </c>
      <c r="C158" s="108"/>
      <c r="D158" s="108" t="s">
        <v>90</v>
      </c>
      <c r="E158" s="75">
        <v>118334</v>
      </c>
    </row>
    <row r="159" spans="1:5">
      <c r="A159" s="107">
        <v>156</v>
      </c>
      <c r="B159" s="108" t="s">
        <v>312</v>
      </c>
      <c r="C159" s="108"/>
      <c r="D159" s="108" t="s">
        <v>90</v>
      </c>
      <c r="E159" s="75">
        <v>45343</v>
      </c>
    </row>
    <row r="160" ht="24" spans="1:5">
      <c r="A160" s="107">
        <v>157</v>
      </c>
      <c r="B160" s="108" t="s">
        <v>979</v>
      </c>
      <c r="C160" s="108"/>
      <c r="D160" s="108" t="s">
        <v>90</v>
      </c>
      <c r="E160" s="75">
        <v>33228</v>
      </c>
    </row>
    <row r="161" spans="1:5">
      <c r="A161" s="107">
        <v>158</v>
      </c>
      <c r="B161" s="113" t="s">
        <v>274</v>
      </c>
      <c r="C161" s="108"/>
      <c r="D161" s="108" t="s">
        <v>90</v>
      </c>
      <c r="E161" s="75">
        <v>17633</v>
      </c>
    </row>
    <row r="162" spans="1:5">
      <c r="A162" s="107">
        <v>159</v>
      </c>
      <c r="B162" s="113" t="s">
        <v>980</v>
      </c>
      <c r="C162" s="108"/>
      <c r="D162" s="108" t="s">
        <v>90</v>
      </c>
      <c r="E162" s="75">
        <v>8340</v>
      </c>
    </row>
    <row r="163" spans="1:5">
      <c r="A163" s="107">
        <v>160</v>
      </c>
      <c r="B163" s="113" t="s">
        <v>981</v>
      </c>
      <c r="C163" s="108"/>
      <c r="D163" s="108" t="s">
        <v>90</v>
      </c>
      <c r="E163" s="75">
        <v>10089</v>
      </c>
    </row>
    <row r="164" spans="1:5">
      <c r="A164" s="107">
        <v>161</v>
      </c>
      <c r="B164" s="113" t="s">
        <v>982</v>
      </c>
      <c r="C164" s="108"/>
      <c r="D164" s="108" t="s">
        <v>90</v>
      </c>
      <c r="E164" s="75">
        <v>54921</v>
      </c>
    </row>
    <row r="165" spans="1:5">
      <c r="A165" s="107">
        <v>162</v>
      </c>
      <c r="B165" s="113" t="s">
        <v>983</v>
      </c>
      <c r="C165" s="108"/>
      <c r="D165" s="108" t="s">
        <v>90</v>
      </c>
      <c r="E165" s="75">
        <v>44530</v>
      </c>
    </row>
    <row r="166" spans="1:5">
      <c r="A166" s="107">
        <v>163</v>
      </c>
      <c r="B166" s="113" t="s">
        <v>984</v>
      </c>
      <c r="C166" s="108"/>
      <c r="D166" s="108" t="s">
        <v>90</v>
      </c>
      <c r="E166" s="75">
        <v>1111</v>
      </c>
    </row>
    <row r="167" spans="1:5">
      <c r="A167" s="107">
        <v>164</v>
      </c>
      <c r="B167" s="113" t="s">
        <v>985</v>
      </c>
      <c r="C167" s="116" t="s">
        <v>986</v>
      </c>
      <c r="D167" s="108" t="s">
        <v>90</v>
      </c>
      <c r="E167" s="75">
        <v>3610</v>
      </c>
    </row>
    <row r="168" spans="1:5">
      <c r="A168" s="107">
        <v>165</v>
      </c>
      <c r="B168" s="113" t="s">
        <v>987</v>
      </c>
      <c r="C168" s="116" t="s">
        <v>988</v>
      </c>
      <c r="D168" s="108" t="s">
        <v>90</v>
      </c>
      <c r="E168" s="75">
        <v>3289</v>
      </c>
    </row>
    <row r="169" spans="1:5">
      <c r="A169" s="107">
        <v>166</v>
      </c>
      <c r="B169" s="113" t="s">
        <v>989</v>
      </c>
      <c r="C169" s="116" t="s">
        <v>990</v>
      </c>
      <c r="D169" s="108" t="s">
        <v>90</v>
      </c>
      <c r="E169" s="75">
        <v>29</v>
      </c>
    </row>
    <row r="170" spans="1:5">
      <c r="A170" s="107">
        <v>167</v>
      </c>
      <c r="B170" s="113" t="s">
        <v>991</v>
      </c>
      <c r="C170" s="116" t="s">
        <v>992</v>
      </c>
      <c r="D170" s="108" t="s">
        <v>90</v>
      </c>
      <c r="E170" s="75">
        <v>477</v>
      </c>
    </row>
    <row r="171" spans="1:5">
      <c r="A171" s="107">
        <v>168</v>
      </c>
      <c r="B171" s="108" t="s">
        <v>993</v>
      </c>
      <c r="C171" s="116"/>
      <c r="D171" s="108" t="s">
        <v>90</v>
      </c>
      <c r="E171" s="75">
        <v>2270</v>
      </c>
    </row>
    <row r="172" spans="1:5">
      <c r="A172" s="107">
        <v>169</v>
      </c>
      <c r="B172" s="113" t="s">
        <v>994</v>
      </c>
      <c r="C172" s="116"/>
      <c r="D172" s="108" t="s">
        <v>90</v>
      </c>
      <c r="E172" s="75">
        <v>950</v>
      </c>
    </row>
    <row r="173" spans="1:5">
      <c r="A173" s="107">
        <v>170</v>
      </c>
      <c r="B173" s="108" t="s">
        <v>995</v>
      </c>
      <c r="C173" s="116"/>
      <c r="D173" s="108" t="s">
        <v>90</v>
      </c>
      <c r="E173" s="75">
        <v>13382</v>
      </c>
    </row>
    <row r="174" spans="1:5">
      <c r="A174" s="107">
        <v>171</v>
      </c>
      <c r="B174" s="113" t="s">
        <v>996</v>
      </c>
      <c r="C174" s="116"/>
      <c r="D174" s="108" t="s">
        <v>90</v>
      </c>
      <c r="E174" s="75">
        <v>12292</v>
      </c>
    </row>
    <row r="175" spans="1:5">
      <c r="A175" s="107">
        <v>172</v>
      </c>
      <c r="B175" s="113" t="s">
        <v>997</v>
      </c>
      <c r="C175" s="116" t="s">
        <v>998</v>
      </c>
      <c r="D175" s="108" t="s">
        <v>90</v>
      </c>
      <c r="E175" s="75">
        <v>7885</v>
      </c>
    </row>
    <row r="176" spans="1:5">
      <c r="A176" s="107">
        <v>173</v>
      </c>
      <c r="B176" s="113" t="s">
        <v>999</v>
      </c>
      <c r="C176" s="116"/>
      <c r="D176" s="108" t="s">
        <v>90</v>
      </c>
      <c r="E176" s="75">
        <v>751</v>
      </c>
    </row>
    <row r="177" spans="1:5">
      <c r="A177" s="107">
        <v>174</v>
      </c>
      <c r="B177" s="113" t="s">
        <v>1000</v>
      </c>
      <c r="C177" s="116"/>
      <c r="D177" s="108" t="s">
        <v>90</v>
      </c>
      <c r="E177" s="75">
        <v>7252</v>
      </c>
    </row>
    <row r="178" spans="1:5">
      <c r="A178" s="107">
        <v>175</v>
      </c>
      <c r="B178" s="113" t="s">
        <v>1001</v>
      </c>
      <c r="C178" s="116"/>
      <c r="D178" s="108" t="s">
        <v>90</v>
      </c>
      <c r="E178" s="75">
        <v>27510</v>
      </c>
    </row>
    <row r="179" spans="1:5">
      <c r="A179" s="107">
        <v>176</v>
      </c>
      <c r="B179" s="113" t="s">
        <v>1002</v>
      </c>
      <c r="C179" s="116"/>
      <c r="D179" s="108" t="s">
        <v>90</v>
      </c>
      <c r="E179" s="75">
        <v>1500</v>
      </c>
    </row>
    <row r="180" spans="1:5">
      <c r="A180" s="107">
        <v>177</v>
      </c>
      <c r="B180" s="113" t="s">
        <v>1003</v>
      </c>
      <c r="C180" s="117" t="s">
        <v>1004</v>
      </c>
      <c r="D180" s="108" t="s">
        <v>90</v>
      </c>
      <c r="E180" s="75">
        <v>42196</v>
      </c>
    </row>
    <row r="181" spans="1:5">
      <c r="A181" s="107">
        <v>178</v>
      </c>
      <c r="B181" s="113" t="s">
        <v>1005</v>
      </c>
      <c r="C181" s="118"/>
      <c r="D181" s="111" t="s">
        <v>90</v>
      </c>
      <c r="E181" s="75">
        <v>13000</v>
      </c>
    </row>
    <row r="182" spans="1:5">
      <c r="A182" s="107">
        <v>179</v>
      </c>
      <c r="B182" s="108" t="s">
        <v>1006</v>
      </c>
      <c r="C182" s="117" t="s">
        <v>1007</v>
      </c>
      <c r="D182" s="111" t="s">
        <v>90</v>
      </c>
      <c r="E182" s="75">
        <v>1460</v>
      </c>
    </row>
    <row r="183" spans="1:5">
      <c r="A183" s="107">
        <v>180</v>
      </c>
      <c r="B183" s="113" t="s">
        <v>1008</v>
      </c>
      <c r="C183" s="117" t="s">
        <v>1009</v>
      </c>
      <c r="D183" s="108" t="s">
        <v>90</v>
      </c>
      <c r="E183" s="75">
        <v>58120</v>
      </c>
    </row>
    <row r="184" spans="1:5">
      <c r="A184" s="107">
        <v>181</v>
      </c>
      <c r="B184" s="113" t="s">
        <v>1010</v>
      </c>
      <c r="C184" s="117" t="s">
        <v>1011</v>
      </c>
      <c r="D184" s="111" t="s">
        <v>90</v>
      </c>
      <c r="E184" s="75">
        <v>27975.6</v>
      </c>
    </row>
    <row r="185" spans="1:5">
      <c r="A185" s="107">
        <v>182</v>
      </c>
      <c r="B185" s="113" t="s">
        <v>1012</v>
      </c>
      <c r="C185" s="116"/>
      <c r="D185" s="108" t="s">
        <v>90</v>
      </c>
      <c r="E185" s="75">
        <v>21529</v>
      </c>
    </row>
    <row r="186" spans="1:5">
      <c r="A186" s="107">
        <v>183</v>
      </c>
      <c r="B186" s="108" t="s">
        <v>1013</v>
      </c>
      <c r="C186" s="108"/>
      <c r="D186" s="108" t="s">
        <v>90</v>
      </c>
      <c r="E186" s="75">
        <v>20488</v>
      </c>
    </row>
    <row r="187" spans="1:5">
      <c r="A187" s="107">
        <v>184</v>
      </c>
      <c r="B187" s="108" t="s">
        <v>1014</v>
      </c>
      <c r="C187" s="108"/>
      <c r="D187" s="108" t="s">
        <v>90</v>
      </c>
      <c r="E187" s="75">
        <v>17680</v>
      </c>
    </row>
    <row r="188" spans="1:5">
      <c r="A188" s="107">
        <v>185</v>
      </c>
      <c r="B188" s="108" t="s">
        <v>1015</v>
      </c>
      <c r="C188" s="108"/>
      <c r="D188" s="108" t="s">
        <v>90</v>
      </c>
      <c r="E188" s="75">
        <v>45511</v>
      </c>
    </row>
    <row r="189" spans="1:5">
      <c r="A189" s="107">
        <v>186</v>
      </c>
      <c r="B189" s="108" t="s">
        <v>1016</v>
      </c>
      <c r="C189" s="108" t="s">
        <v>1017</v>
      </c>
      <c r="D189" s="108" t="s">
        <v>90</v>
      </c>
      <c r="E189" s="75">
        <v>12739</v>
      </c>
    </row>
    <row r="190" spans="1:5">
      <c r="A190" s="107">
        <v>187</v>
      </c>
      <c r="B190" s="108" t="s">
        <v>1018</v>
      </c>
      <c r="C190" s="108"/>
      <c r="D190" s="108" t="s">
        <v>90</v>
      </c>
      <c r="E190" s="75">
        <v>38199.5</v>
      </c>
    </row>
    <row r="191" spans="1:5">
      <c r="A191" s="107">
        <v>188</v>
      </c>
      <c r="B191" s="108" t="s">
        <v>1019</v>
      </c>
      <c r="C191" s="108"/>
      <c r="D191" s="108" t="s">
        <v>90</v>
      </c>
      <c r="E191" s="75">
        <v>48048</v>
      </c>
    </row>
    <row r="192" spans="1:5">
      <c r="A192" s="107">
        <v>189</v>
      </c>
      <c r="B192" s="108" t="s">
        <v>1020</v>
      </c>
      <c r="C192" s="108"/>
      <c r="D192" s="108" t="s">
        <v>90</v>
      </c>
      <c r="E192" s="75">
        <v>30355</v>
      </c>
    </row>
    <row r="193" ht="24" spans="1:5">
      <c r="A193" s="107">
        <v>190</v>
      </c>
      <c r="B193" s="108" t="s">
        <v>128</v>
      </c>
      <c r="C193" s="108"/>
      <c r="D193" s="108" t="s">
        <v>90</v>
      </c>
      <c r="E193" s="75">
        <v>20600</v>
      </c>
    </row>
    <row r="194" spans="1:5">
      <c r="A194" s="107">
        <v>191</v>
      </c>
      <c r="B194" s="108" t="s">
        <v>1021</v>
      </c>
      <c r="C194" s="108"/>
      <c r="D194" s="108" t="s">
        <v>90</v>
      </c>
      <c r="E194" s="75">
        <v>25050</v>
      </c>
    </row>
    <row r="195" spans="1:5">
      <c r="A195" s="107">
        <v>192</v>
      </c>
      <c r="B195" s="108" t="s">
        <v>1022</v>
      </c>
      <c r="C195" s="108"/>
      <c r="D195" s="108" t="s">
        <v>90</v>
      </c>
      <c r="E195" s="75">
        <v>50</v>
      </c>
    </row>
    <row r="196" spans="1:5">
      <c r="A196" s="107">
        <v>193</v>
      </c>
      <c r="B196" s="108" t="s">
        <v>1023</v>
      </c>
      <c r="C196" s="108"/>
      <c r="D196" s="108" t="s">
        <v>90</v>
      </c>
      <c r="E196" s="75">
        <v>448490</v>
      </c>
    </row>
    <row r="197" spans="1:5">
      <c r="A197" s="107">
        <v>194</v>
      </c>
      <c r="B197" s="108" t="s">
        <v>1024</v>
      </c>
      <c r="C197" s="108"/>
      <c r="D197" s="108" t="s">
        <v>90</v>
      </c>
      <c r="E197" s="75">
        <v>47924</v>
      </c>
    </row>
    <row r="198" spans="1:5">
      <c r="A198" s="107">
        <v>195</v>
      </c>
      <c r="B198" s="108" t="s">
        <v>1025</v>
      </c>
      <c r="C198" s="108"/>
      <c r="D198" s="108" t="s">
        <v>90</v>
      </c>
      <c r="E198" s="75">
        <v>24104</v>
      </c>
    </row>
    <row r="199" spans="1:5">
      <c r="A199" s="107">
        <v>196</v>
      </c>
      <c r="B199" s="108" t="s">
        <v>1026</v>
      </c>
      <c r="C199" s="108"/>
      <c r="D199" s="108" t="s">
        <v>90</v>
      </c>
      <c r="E199" s="75">
        <v>23711</v>
      </c>
    </row>
    <row r="200" spans="1:5">
      <c r="A200" s="107">
        <v>197</v>
      </c>
      <c r="B200" s="108" t="s">
        <v>1027</v>
      </c>
      <c r="C200" s="108"/>
      <c r="D200" s="108" t="s">
        <v>90</v>
      </c>
      <c r="E200" s="75">
        <v>42631</v>
      </c>
    </row>
    <row r="201" spans="1:5">
      <c r="A201" s="107">
        <v>198</v>
      </c>
      <c r="B201" s="108" t="s">
        <v>1028</v>
      </c>
      <c r="C201" s="108"/>
      <c r="D201" s="108" t="s">
        <v>90</v>
      </c>
      <c r="E201" s="75">
        <v>65899</v>
      </c>
    </row>
    <row r="202" spans="1:5">
      <c r="A202" s="107">
        <v>199</v>
      </c>
      <c r="B202" s="108" t="s">
        <v>1029</v>
      </c>
      <c r="C202" s="108"/>
      <c r="D202" s="108" t="s">
        <v>90</v>
      </c>
      <c r="E202" s="75">
        <v>48490</v>
      </c>
    </row>
    <row r="203" s="100" customFormat="1" ht="24" spans="1:5">
      <c r="A203" s="107">
        <v>200</v>
      </c>
      <c r="B203" s="119" t="s">
        <v>1030</v>
      </c>
      <c r="C203" s="91"/>
      <c r="D203" s="91" t="s">
        <v>90</v>
      </c>
      <c r="E203" s="75">
        <v>36731</v>
      </c>
    </row>
    <row r="204" s="101" customFormat="1" spans="1:5">
      <c r="A204" s="107">
        <v>201</v>
      </c>
      <c r="B204" s="110" t="s">
        <v>1031</v>
      </c>
      <c r="C204" s="110"/>
      <c r="D204" s="111" t="s">
        <v>90</v>
      </c>
      <c r="E204" s="75">
        <v>18365</v>
      </c>
    </row>
    <row r="205" spans="1:5">
      <c r="A205" s="107">
        <v>202</v>
      </c>
      <c r="B205" s="109" t="s">
        <v>666</v>
      </c>
      <c r="C205" s="109" t="s">
        <v>667</v>
      </c>
      <c r="D205" s="108" t="s">
        <v>90</v>
      </c>
      <c r="E205" s="75">
        <v>8567</v>
      </c>
    </row>
    <row r="206" ht="24" spans="1:5">
      <c r="A206" s="107">
        <v>203</v>
      </c>
      <c r="B206" s="109" t="s">
        <v>1032</v>
      </c>
      <c r="C206" s="112"/>
      <c r="D206" s="108" t="s">
        <v>90</v>
      </c>
      <c r="E206" s="75">
        <v>6586</v>
      </c>
    </row>
    <row r="207" spans="1:5">
      <c r="A207" s="107">
        <v>204</v>
      </c>
      <c r="B207" s="109" t="s">
        <v>1033</v>
      </c>
      <c r="C207" s="109"/>
      <c r="D207" s="108" t="s">
        <v>90</v>
      </c>
      <c r="E207" s="75">
        <v>21066</v>
      </c>
    </row>
    <row r="208" spans="1:5">
      <c r="A208" s="107">
        <v>205</v>
      </c>
      <c r="B208" s="109" t="s">
        <v>1034</v>
      </c>
      <c r="C208" s="109"/>
      <c r="D208" s="108" t="s">
        <v>90</v>
      </c>
      <c r="E208" s="75">
        <v>32174</v>
      </c>
    </row>
    <row r="209" spans="1:5">
      <c r="A209" s="107">
        <v>206</v>
      </c>
      <c r="B209" s="110" t="s">
        <v>1035</v>
      </c>
      <c r="C209" s="109" t="s">
        <v>1036</v>
      </c>
      <c r="D209" s="108" t="s">
        <v>90</v>
      </c>
      <c r="E209" s="75">
        <v>118536</v>
      </c>
    </row>
    <row r="210" spans="1:5">
      <c r="A210" s="107">
        <v>207</v>
      </c>
      <c r="B210" s="109" t="s">
        <v>1037</v>
      </c>
      <c r="C210" s="109" t="s">
        <v>1038</v>
      </c>
      <c r="D210" s="108" t="s">
        <v>90</v>
      </c>
      <c r="E210" s="75">
        <v>11480</v>
      </c>
    </row>
    <row r="211" ht="24" spans="1:5">
      <c r="A211" s="107">
        <v>208</v>
      </c>
      <c r="B211" s="109" t="s">
        <v>1039</v>
      </c>
      <c r="C211" s="109"/>
      <c r="D211" s="108" t="s">
        <v>90</v>
      </c>
      <c r="E211" s="75">
        <v>17841</v>
      </c>
    </row>
    <row r="212" ht="36" spans="1:5">
      <c r="A212" s="107">
        <v>209</v>
      </c>
      <c r="B212" s="109" t="s">
        <v>1040</v>
      </c>
      <c r="C212" s="109"/>
      <c r="D212" s="108" t="s">
        <v>90</v>
      </c>
      <c r="E212" s="75">
        <v>440</v>
      </c>
    </row>
    <row r="213" ht="24" spans="1:5">
      <c r="A213" s="107">
        <v>210</v>
      </c>
      <c r="B213" s="108" t="s">
        <v>1041</v>
      </c>
      <c r="C213" s="108" t="s">
        <v>1042</v>
      </c>
      <c r="D213" s="108" t="s">
        <v>90</v>
      </c>
      <c r="E213" s="75">
        <v>8188</v>
      </c>
    </row>
    <row r="214" spans="1:5">
      <c r="A214" s="107">
        <v>211</v>
      </c>
      <c r="B214" s="111" t="s">
        <v>1043</v>
      </c>
      <c r="C214" s="108" t="s">
        <v>1044</v>
      </c>
      <c r="D214" s="108" t="s">
        <v>90</v>
      </c>
      <c r="E214" s="75">
        <v>22110</v>
      </c>
    </row>
    <row r="215" spans="1:5">
      <c r="A215" s="107">
        <v>212</v>
      </c>
      <c r="B215" s="111" t="s">
        <v>1043</v>
      </c>
      <c r="C215" s="108" t="s">
        <v>1044</v>
      </c>
      <c r="D215" s="108" t="s">
        <v>90</v>
      </c>
      <c r="E215" s="75">
        <v>21883</v>
      </c>
    </row>
    <row r="216" spans="1:5">
      <c r="A216" s="107">
        <v>213</v>
      </c>
      <c r="B216" s="108" t="s">
        <v>1045</v>
      </c>
      <c r="C216" s="108"/>
      <c r="D216" s="108" t="s">
        <v>90</v>
      </c>
      <c r="E216" s="75">
        <v>11226</v>
      </c>
    </row>
    <row r="217" spans="1:5">
      <c r="A217" s="107">
        <v>214</v>
      </c>
      <c r="B217" s="108" t="s">
        <v>1045</v>
      </c>
      <c r="C217" s="108"/>
      <c r="D217" s="108" t="s">
        <v>90</v>
      </c>
      <c r="E217" s="75">
        <v>8161</v>
      </c>
    </row>
    <row r="218" spans="1:5">
      <c r="A218" s="107">
        <v>215</v>
      </c>
      <c r="B218" s="108" t="s">
        <v>1046</v>
      </c>
      <c r="C218" s="108"/>
      <c r="D218" s="108" t="s">
        <v>90</v>
      </c>
      <c r="E218" s="75">
        <v>11689</v>
      </c>
    </row>
    <row r="219" spans="1:5">
      <c r="A219" s="107">
        <v>216</v>
      </c>
      <c r="B219" s="108" t="s">
        <v>1046</v>
      </c>
      <c r="C219" s="108"/>
      <c r="D219" s="108" t="s">
        <v>90</v>
      </c>
      <c r="E219" s="75">
        <v>11379</v>
      </c>
    </row>
    <row r="220" spans="1:5">
      <c r="A220" s="107">
        <v>217</v>
      </c>
      <c r="B220" s="108" t="s">
        <v>1046</v>
      </c>
      <c r="C220" s="108"/>
      <c r="D220" s="108" t="s">
        <v>90</v>
      </c>
      <c r="E220" s="75">
        <v>16083</v>
      </c>
    </row>
    <row r="221" spans="1:5">
      <c r="A221" s="107">
        <v>218</v>
      </c>
      <c r="B221" s="108" t="s">
        <v>1045</v>
      </c>
      <c r="C221" s="108"/>
      <c r="D221" s="108" t="s">
        <v>90</v>
      </c>
      <c r="E221" s="75">
        <v>21934</v>
      </c>
    </row>
    <row r="222" ht="13.5" customHeight="1" spans="1:5">
      <c r="A222" s="107">
        <v>219</v>
      </c>
      <c r="B222" s="108" t="s">
        <v>1047</v>
      </c>
      <c r="C222" s="108" t="s">
        <v>1048</v>
      </c>
      <c r="D222" s="108" t="s">
        <v>90</v>
      </c>
      <c r="E222" s="75">
        <v>40260</v>
      </c>
    </row>
    <row r="223" spans="1:5">
      <c r="A223" s="107">
        <v>220</v>
      </c>
      <c r="B223" s="111" t="s">
        <v>1049</v>
      </c>
      <c r="C223" s="108"/>
      <c r="D223" s="108" t="s">
        <v>90</v>
      </c>
      <c r="E223" s="75">
        <v>650</v>
      </c>
    </row>
    <row r="224" spans="1:5">
      <c r="A224" s="107">
        <v>221</v>
      </c>
      <c r="B224" s="111" t="s">
        <v>1050</v>
      </c>
      <c r="C224" s="108" t="s">
        <v>1051</v>
      </c>
      <c r="D224" s="108" t="s">
        <v>90</v>
      </c>
      <c r="E224" s="75">
        <v>6698</v>
      </c>
    </row>
    <row r="225" spans="1:5">
      <c r="A225" s="107">
        <v>222</v>
      </c>
      <c r="B225" s="111" t="s">
        <v>1052</v>
      </c>
      <c r="C225" s="108" t="s">
        <v>1053</v>
      </c>
      <c r="D225" s="108" t="s">
        <v>90</v>
      </c>
      <c r="E225" s="75">
        <v>54884</v>
      </c>
    </row>
    <row r="226" spans="1:5">
      <c r="A226" s="107">
        <v>223</v>
      </c>
      <c r="B226" s="108" t="s">
        <v>1054</v>
      </c>
      <c r="C226" s="108"/>
      <c r="D226" s="108" t="s">
        <v>90</v>
      </c>
      <c r="E226" s="75">
        <v>11000</v>
      </c>
    </row>
    <row r="227" spans="1:5">
      <c r="A227" s="107">
        <v>224</v>
      </c>
      <c r="B227" s="108" t="s">
        <v>1055</v>
      </c>
      <c r="C227" s="108"/>
      <c r="D227" s="108" t="s">
        <v>90</v>
      </c>
      <c r="E227" s="75">
        <v>59690</v>
      </c>
    </row>
    <row r="228" spans="1:5">
      <c r="A228" s="107">
        <v>225</v>
      </c>
      <c r="B228" s="108" t="s">
        <v>1056</v>
      </c>
      <c r="C228" s="108"/>
      <c r="D228" s="108" t="s">
        <v>90</v>
      </c>
      <c r="E228" s="75">
        <v>150333</v>
      </c>
    </row>
    <row r="229" spans="1:5">
      <c r="A229" s="107">
        <v>226</v>
      </c>
      <c r="B229" s="108" t="s">
        <v>643</v>
      </c>
      <c r="C229" s="108"/>
      <c r="D229" s="108" t="s">
        <v>90</v>
      </c>
      <c r="E229" s="75">
        <v>6365</v>
      </c>
    </row>
    <row r="230" spans="1:5">
      <c r="A230" s="107">
        <v>227</v>
      </c>
      <c r="B230" s="108" t="s">
        <v>655</v>
      </c>
      <c r="C230" s="108"/>
      <c r="D230" s="108" t="s">
        <v>90</v>
      </c>
      <c r="E230" s="75">
        <v>9632</v>
      </c>
    </row>
    <row r="231" s="101" customFormat="1" spans="1:5">
      <c r="A231" s="107">
        <v>228</v>
      </c>
      <c r="B231" s="108" t="s">
        <v>652</v>
      </c>
      <c r="C231" s="108" t="s">
        <v>653</v>
      </c>
      <c r="D231" s="108" t="s">
        <v>90</v>
      </c>
      <c r="E231" s="75">
        <v>13969</v>
      </c>
    </row>
    <row r="232" spans="1:5">
      <c r="A232" s="107">
        <v>229</v>
      </c>
      <c r="B232" s="108" t="s">
        <v>641</v>
      </c>
      <c r="C232" s="108"/>
      <c r="D232" s="108" t="s">
        <v>90</v>
      </c>
      <c r="E232" s="75">
        <v>3020</v>
      </c>
    </row>
    <row r="233" spans="1:5">
      <c r="A233" s="107">
        <v>230</v>
      </c>
      <c r="B233" s="108" t="s">
        <v>1057</v>
      </c>
      <c r="C233" s="108"/>
      <c r="D233" s="108" t="s">
        <v>90</v>
      </c>
      <c r="E233" s="75">
        <v>10710</v>
      </c>
    </row>
    <row r="234" spans="1:5">
      <c r="A234" s="107">
        <v>231</v>
      </c>
      <c r="B234" s="108" t="s">
        <v>1058</v>
      </c>
      <c r="C234" s="108"/>
      <c r="D234" s="108" t="s">
        <v>90</v>
      </c>
      <c r="E234" s="75">
        <v>25783</v>
      </c>
    </row>
    <row r="235" spans="1:5">
      <c r="A235" s="107">
        <v>232</v>
      </c>
      <c r="B235" s="108" t="s">
        <v>1059</v>
      </c>
      <c r="C235" s="108"/>
      <c r="D235" s="108" t="s">
        <v>90</v>
      </c>
      <c r="E235" s="75">
        <v>24890</v>
      </c>
    </row>
    <row r="236" spans="1:5">
      <c r="A236" s="107">
        <v>233</v>
      </c>
      <c r="B236" s="108" t="s">
        <v>1060</v>
      </c>
      <c r="C236" s="108"/>
      <c r="D236" s="120" t="s">
        <v>90</v>
      </c>
      <c r="E236" s="75">
        <v>1950</v>
      </c>
    </row>
    <row r="237" spans="1:5">
      <c r="A237" s="107">
        <v>234</v>
      </c>
      <c r="B237" s="121" t="s">
        <v>1061</v>
      </c>
      <c r="C237" s="122"/>
      <c r="D237" s="108" t="s">
        <v>90</v>
      </c>
      <c r="E237" s="123">
        <v>29344</v>
      </c>
    </row>
    <row r="238" ht="24" spans="1:5">
      <c r="A238" s="107">
        <v>235</v>
      </c>
      <c r="B238" s="124" t="s">
        <v>1062</v>
      </c>
      <c r="C238" s="125"/>
      <c r="D238" s="108" t="s">
        <v>90</v>
      </c>
      <c r="E238" s="126">
        <v>37500</v>
      </c>
    </row>
    <row r="239" spans="2:5">
      <c r="B239" s="127"/>
      <c r="C239" s="127"/>
      <c r="D239" s="128"/>
      <c r="E239" s="80">
        <f>SUM(E4:E238)</f>
        <v>8751845.23</v>
      </c>
    </row>
    <row r="240" spans="2:4">
      <c r="B240" s="127"/>
      <c r="C240" s="127"/>
      <c r="D240" s="128"/>
    </row>
    <row r="241" spans="2:4">
      <c r="B241" s="127"/>
      <c r="C241" s="127"/>
      <c r="D241" s="128"/>
    </row>
    <row r="242" spans="2:4">
      <c r="B242" s="127"/>
      <c r="C242" s="127"/>
      <c r="D242" s="128"/>
    </row>
    <row r="243" spans="2:4">
      <c r="B243" s="127"/>
      <c r="C243" s="127"/>
      <c r="D243" s="128"/>
    </row>
    <row r="244" spans="2:4">
      <c r="B244" s="127"/>
      <c r="C244" s="127"/>
      <c r="D244" s="128"/>
    </row>
    <row r="245" spans="2:4">
      <c r="B245" s="127"/>
      <c r="C245" s="127"/>
      <c r="D245" s="128"/>
    </row>
    <row r="246" spans="2:4">
      <c r="B246" s="127"/>
      <c r="C246" s="127"/>
      <c r="D246" s="128"/>
    </row>
    <row r="247" spans="2:4">
      <c r="B247" s="127"/>
      <c r="C247" s="127"/>
      <c r="D247" s="128"/>
    </row>
    <row r="248" spans="2:4">
      <c r="B248" s="127"/>
      <c r="C248" s="127"/>
      <c r="D248" s="128"/>
    </row>
    <row r="249" spans="2:4">
      <c r="B249" s="127"/>
      <c r="C249" s="127"/>
      <c r="D249" s="128"/>
    </row>
    <row r="250" spans="2:4">
      <c r="B250" s="127"/>
      <c r="C250" s="127"/>
      <c r="D250" s="128"/>
    </row>
    <row r="251" spans="2:4">
      <c r="B251" s="127"/>
      <c r="C251" s="127"/>
      <c r="D251" s="128"/>
    </row>
    <row r="252" spans="2:4">
      <c r="B252" s="127"/>
      <c r="C252" s="127"/>
      <c r="D252" s="128"/>
    </row>
    <row r="253" spans="2:4">
      <c r="B253" s="127"/>
      <c r="C253" s="127"/>
      <c r="D253" s="128"/>
    </row>
    <row r="254" spans="2:4">
      <c r="B254" s="127"/>
      <c r="C254" s="127"/>
      <c r="D254" s="128"/>
    </row>
    <row r="255" spans="2:4">
      <c r="B255" s="127"/>
      <c r="C255" s="127"/>
      <c r="D255" s="128"/>
    </row>
    <row r="256" spans="2:4">
      <c r="B256" s="127"/>
      <c r="C256" s="127"/>
      <c r="D256" s="128"/>
    </row>
    <row r="257" spans="2:4">
      <c r="B257" s="127"/>
      <c r="C257" s="127"/>
      <c r="D257" s="128"/>
    </row>
    <row r="258" spans="2:4">
      <c r="B258" s="127"/>
      <c r="C258" s="127"/>
      <c r="D258" s="128"/>
    </row>
    <row r="259" spans="2:4">
      <c r="B259" s="127"/>
      <c r="C259" s="127"/>
      <c r="D259" s="128"/>
    </row>
    <row r="260" spans="2:4">
      <c r="B260" s="127"/>
      <c r="C260" s="127"/>
      <c r="D260" s="128"/>
    </row>
    <row r="261" spans="2:4">
      <c r="B261" s="127"/>
      <c r="C261" s="127"/>
      <c r="D261" s="128"/>
    </row>
    <row r="262" spans="2:4">
      <c r="B262" s="127"/>
      <c r="C262" s="127"/>
      <c r="D262" s="128"/>
    </row>
    <row r="263" spans="2:4">
      <c r="B263" s="127"/>
      <c r="C263" s="127"/>
      <c r="D263" s="128"/>
    </row>
    <row r="264" spans="2:4">
      <c r="B264" s="127"/>
      <c r="C264" s="127"/>
      <c r="D264" s="128"/>
    </row>
    <row r="265" spans="2:4">
      <c r="B265" s="127"/>
      <c r="C265" s="127"/>
      <c r="D265" s="128"/>
    </row>
    <row r="266" spans="2:4">
      <c r="B266" s="127"/>
      <c r="C266" s="127"/>
      <c r="D266" s="128"/>
    </row>
    <row r="267" spans="2:4">
      <c r="B267" s="127"/>
      <c r="C267" s="127"/>
      <c r="D267" s="128"/>
    </row>
    <row r="268" spans="2:4">
      <c r="B268" s="127"/>
      <c r="C268" s="127"/>
      <c r="D268" s="128"/>
    </row>
    <row r="269" spans="2:4">
      <c r="B269" s="127"/>
      <c r="C269" s="127"/>
      <c r="D269" s="128"/>
    </row>
    <row r="270" spans="2:4">
      <c r="B270" s="127"/>
      <c r="C270" s="127"/>
      <c r="D270" s="128"/>
    </row>
    <row r="271" spans="2:4">
      <c r="B271" s="127"/>
      <c r="C271" s="127"/>
      <c r="D271" s="128"/>
    </row>
    <row r="272" spans="2:4">
      <c r="B272" s="127"/>
      <c r="C272" s="127"/>
      <c r="D272" s="128"/>
    </row>
    <row r="273" spans="2:4">
      <c r="B273" s="127"/>
      <c r="C273" s="127"/>
      <c r="D273" s="128"/>
    </row>
    <row r="274" spans="2:4">
      <c r="B274" s="127"/>
      <c r="C274" s="127"/>
      <c r="D274" s="128"/>
    </row>
    <row r="275" spans="2:4">
      <c r="B275" s="127"/>
      <c r="C275" s="127"/>
      <c r="D275" s="128"/>
    </row>
    <row r="276" spans="2:4">
      <c r="B276" s="127"/>
      <c r="C276" s="127"/>
      <c r="D276" s="128"/>
    </row>
    <row r="277" spans="2:4">
      <c r="B277" s="127"/>
      <c r="C277" s="127"/>
      <c r="D277" s="128"/>
    </row>
    <row r="278" spans="2:4">
      <c r="B278" s="127"/>
      <c r="C278" s="127"/>
      <c r="D278" s="128"/>
    </row>
    <row r="279" spans="2:4">
      <c r="B279" s="127"/>
      <c r="C279" s="127"/>
      <c r="D279" s="128"/>
    </row>
    <row r="280" spans="2:4">
      <c r="B280" s="127"/>
      <c r="C280" s="127"/>
      <c r="D280" s="128"/>
    </row>
    <row r="281" spans="2:4">
      <c r="B281" s="127"/>
      <c r="C281" s="127"/>
      <c r="D281" s="128"/>
    </row>
    <row r="282" spans="2:4">
      <c r="B282" s="127"/>
      <c r="C282" s="127"/>
      <c r="D282" s="128"/>
    </row>
    <row r="283" spans="2:4">
      <c r="B283" s="127"/>
      <c r="C283" s="127"/>
      <c r="D283" s="128"/>
    </row>
    <row r="284" spans="2:4">
      <c r="B284" s="127"/>
      <c r="C284" s="127"/>
      <c r="D284" s="128"/>
    </row>
    <row r="285" spans="2:4">
      <c r="B285" s="127"/>
      <c r="C285" s="127"/>
      <c r="D285" s="128"/>
    </row>
    <row r="286" spans="2:4">
      <c r="B286" s="127"/>
      <c r="C286" s="127"/>
      <c r="D286" s="128"/>
    </row>
    <row r="287" spans="2:4">
      <c r="B287" s="127"/>
      <c r="C287" s="127"/>
      <c r="D287" s="128"/>
    </row>
    <row r="288" spans="2:4">
      <c r="B288" s="127"/>
      <c r="C288" s="127"/>
      <c r="D288" s="128"/>
    </row>
    <row r="289" spans="2:4">
      <c r="B289" s="127"/>
      <c r="C289" s="127"/>
      <c r="D289" s="128"/>
    </row>
    <row r="290" spans="2:4">
      <c r="B290" s="127"/>
      <c r="C290" s="127"/>
      <c r="D290" s="128"/>
    </row>
    <row r="291" spans="2:4">
      <c r="B291" s="127"/>
      <c r="C291" s="127"/>
      <c r="D291" s="128"/>
    </row>
    <row r="292" spans="2:4">
      <c r="B292" s="127"/>
      <c r="C292" s="127"/>
      <c r="D292" s="128"/>
    </row>
    <row r="293" spans="2:4">
      <c r="B293" s="127"/>
      <c r="C293" s="127"/>
      <c r="D293" s="128"/>
    </row>
    <row r="294" spans="2:4">
      <c r="B294" s="127"/>
      <c r="C294" s="127"/>
      <c r="D294" s="128"/>
    </row>
    <row r="295" spans="2:4">
      <c r="B295" s="127"/>
      <c r="C295" s="127"/>
      <c r="D295" s="128"/>
    </row>
    <row r="296" spans="2:4">
      <c r="B296" s="127"/>
      <c r="C296" s="127"/>
      <c r="D296" s="128"/>
    </row>
    <row r="297" spans="2:4">
      <c r="B297" s="127"/>
      <c r="C297" s="127"/>
      <c r="D297" s="128"/>
    </row>
    <row r="298" spans="2:4">
      <c r="B298" s="127"/>
      <c r="C298" s="127"/>
      <c r="D298" s="128"/>
    </row>
    <row r="299" spans="2:4">
      <c r="B299" s="127"/>
      <c r="C299" s="127"/>
      <c r="D299" s="128"/>
    </row>
    <row r="300" spans="2:4">
      <c r="B300" s="127"/>
      <c r="C300" s="127"/>
      <c r="D300" s="128"/>
    </row>
    <row r="301" spans="2:4">
      <c r="B301" s="127"/>
      <c r="C301" s="127"/>
      <c r="D301" s="128"/>
    </row>
    <row r="302" spans="2:4">
      <c r="B302" s="127"/>
      <c r="C302" s="127"/>
      <c r="D302" s="128"/>
    </row>
    <row r="303" spans="2:4">
      <c r="B303" s="127"/>
      <c r="C303" s="127"/>
      <c r="D303" s="128"/>
    </row>
    <row r="304" spans="2:4">
      <c r="B304" s="127"/>
      <c r="C304" s="127"/>
      <c r="D304" s="128"/>
    </row>
    <row r="305" spans="2:4">
      <c r="B305" s="127"/>
      <c r="C305" s="127"/>
      <c r="D305" s="128"/>
    </row>
    <row r="306" spans="2:4">
      <c r="B306" s="127"/>
      <c r="C306" s="127"/>
      <c r="D306" s="128"/>
    </row>
    <row r="307" spans="2:4">
      <c r="B307" s="127"/>
      <c r="C307" s="127"/>
      <c r="D307" s="128"/>
    </row>
    <row r="308" spans="2:4">
      <c r="B308" s="127"/>
      <c r="C308" s="127"/>
      <c r="D308" s="128"/>
    </row>
    <row r="309" spans="2:4">
      <c r="B309" s="127"/>
      <c r="C309" s="127"/>
      <c r="D309" s="128"/>
    </row>
    <row r="310" spans="2:4">
      <c r="B310" s="127"/>
      <c r="C310" s="127"/>
      <c r="D310" s="128"/>
    </row>
    <row r="311" spans="2:4">
      <c r="B311" s="127"/>
      <c r="C311" s="127"/>
      <c r="D311" s="128"/>
    </row>
    <row r="312" spans="2:4">
      <c r="B312" s="127"/>
      <c r="C312" s="127"/>
      <c r="D312" s="128"/>
    </row>
    <row r="313" spans="2:4">
      <c r="B313" s="127"/>
      <c r="C313" s="127"/>
      <c r="D313" s="128"/>
    </row>
    <row r="314" spans="2:4">
      <c r="B314" s="127"/>
      <c r="C314" s="127"/>
      <c r="D314" s="128"/>
    </row>
    <row r="315" spans="2:4">
      <c r="B315" s="127"/>
      <c r="C315" s="127"/>
      <c r="D315" s="128"/>
    </row>
    <row r="316" spans="2:4">
      <c r="B316" s="127"/>
      <c r="C316" s="127"/>
      <c r="D316" s="128"/>
    </row>
    <row r="317" spans="2:4">
      <c r="B317" s="127"/>
      <c r="C317" s="127"/>
      <c r="D317" s="128"/>
    </row>
    <row r="318" spans="2:4">
      <c r="B318" s="127"/>
      <c r="C318" s="127"/>
      <c r="D318" s="128"/>
    </row>
    <row r="319" spans="2:4">
      <c r="B319" s="127"/>
      <c r="C319" s="127"/>
      <c r="D319" s="128"/>
    </row>
    <row r="320" spans="2:4">
      <c r="B320" s="127"/>
      <c r="C320" s="127"/>
      <c r="D320" s="128"/>
    </row>
    <row r="321" spans="2:4">
      <c r="B321" s="127"/>
      <c r="C321" s="127"/>
      <c r="D321" s="128"/>
    </row>
    <row r="322" spans="2:4">
      <c r="B322" s="127"/>
      <c r="C322" s="127"/>
      <c r="D322" s="128"/>
    </row>
    <row r="323" spans="2:4">
      <c r="B323" s="127"/>
      <c r="C323" s="127"/>
      <c r="D323" s="128"/>
    </row>
    <row r="324" spans="2:4">
      <c r="B324" s="127"/>
      <c r="C324" s="127"/>
      <c r="D324" s="128"/>
    </row>
    <row r="325" spans="2:4">
      <c r="B325" s="127"/>
      <c r="C325" s="127"/>
      <c r="D325" s="128"/>
    </row>
    <row r="326" spans="2:4">
      <c r="B326" s="127"/>
      <c r="C326" s="127"/>
      <c r="D326" s="128"/>
    </row>
    <row r="327" spans="2:4">
      <c r="B327" s="127"/>
      <c r="C327" s="127"/>
      <c r="D327" s="128"/>
    </row>
    <row r="328" spans="2:4">
      <c r="B328" s="127"/>
      <c r="C328" s="127"/>
      <c r="D328" s="128"/>
    </row>
    <row r="329" spans="2:4">
      <c r="B329" s="127"/>
      <c r="C329" s="127"/>
      <c r="D329" s="128"/>
    </row>
    <row r="330" spans="2:4">
      <c r="B330" s="127"/>
      <c r="C330" s="127"/>
      <c r="D330" s="128"/>
    </row>
    <row r="331" spans="2:4">
      <c r="B331" s="127"/>
      <c r="C331" s="127"/>
      <c r="D331" s="128"/>
    </row>
    <row r="332" spans="2:4">
      <c r="B332" s="127"/>
      <c r="C332" s="127"/>
      <c r="D332" s="128"/>
    </row>
    <row r="333" spans="2:4">
      <c r="B333" s="127"/>
      <c r="C333" s="127"/>
      <c r="D333" s="128"/>
    </row>
    <row r="334" spans="2:4">
      <c r="B334" s="127"/>
      <c r="C334" s="127"/>
      <c r="D334" s="128"/>
    </row>
    <row r="335" spans="2:4">
      <c r="B335" s="127"/>
      <c r="C335" s="127"/>
      <c r="D335" s="128"/>
    </row>
    <row r="336" spans="2:4">
      <c r="B336" s="127"/>
      <c r="C336" s="127"/>
      <c r="D336" s="128"/>
    </row>
    <row r="337" spans="2:4">
      <c r="B337" s="127"/>
      <c r="C337" s="127"/>
      <c r="D337" s="128"/>
    </row>
    <row r="338" spans="2:4">
      <c r="B338" s="127"/>
      <c r="C338" s="127"/>
      <c r="D338" s="128"/>
    </row>
    <row r="339" spans="2:4">
      <c r="B339" s="127"/>
      <c r="C339" s="127"/>
      <c r="D339" s="128"/>
    </row>
    <row r="340" spans="2:4">
      <c r="B340" s="127"/>
      <c r="C340" s="127"/>
      <c r="D340" s="128"/>
    </row>
    <row r="341" spans="2:4">
      <c r="B341" s="127"/>
      <c r="C341" s="127"/>
      <c r="D341" s="128"/>
    </row>
    <row r="342" spans="2:4">
      <c r="B342" s="127"/>
      <c r="C342" s="127"/>
      <c r="D342" s="128"/>
    </row>
    <row r="343" spans="2:4">
      <c r="B343" s="127"/>
      <c r="C343" s="127"/>
      <c r="D343" s="128"/>
    </row>
    <row r="344" spans="2:4">
      <c r="B344" s="127"/>
      <c r="C344" s="127"/>
      <c r="D344" s="128"/>
    </row>
    <row r="345" spans="2:4">
      <c r="B345" s="127"/>
      <c r="C345" s="127"/>
      <c r="D345" s="128"/>
    </row>
    <row r="346" spans="2:4">
      <c r="B346" s="127"/>
      <c r="C346" s="127"/>
      <c r="D346" s="128"/>
    </row>
    <row r="347" spans="2:4">
      <c r="B347" s="127"/>
      <c r="C347" s="127"/>
      <c r="D347" s="128"/>
    </row>
    <row r="348" spans="2:4">
      <c r="B348" s="127"/>
      <c r="C348" s="127"/>
      <c r="D348" s="128"/>
    </row>
    <row r="349" spans="2:4">
      <c r="B349" s="127"/>
      <c r="C349" s="127"/>
      <c r="D349" s="128"/>
    </row>
    <row r="350" spans="2:4">
      <c r="B350" s="127"/>
      <c r="C350" s="127"/>
      <c r="D350" s="128"/>
    </row>
    <row r="351" spans="2:4">
      <c r="B351" s="127"/>
      <c r="C351" s="127"/>
      <c r="D351" s="128"/>
    </row>
    <row r="352" spans="2:4">
      <c r="B352" s="127"/>
      <c r="C352" s="127"/>
      <c r="D352" s="128"/>
    </row>
    <row r="353" spans="2:4">
      <c r="B353" s="127"/>
      <c r="C353" s="127"/>
      <c r="D353" s="128"/>
    </row>
    <row r="354" spans="2:4">
      <c r="B354" s="127"/>
      <c r="C354" s="127"/>
      <c r="D354" s="128"/>
    </row>
    <row r="355" spans="2:4">
      <c r="B355" s="127"/>
      <c r="C355" s="127"/>
      <c r="D355" s="128"/>
    </row>
    <row r="356" spans="2:4">
      <c r="B356" s="127"/>
      <c r="C356" s="127"/>
      <c r="D356" s="128"/>
    </row>
    <row r="357" spans="2:4">
      <c r="B357" s="127"/>
      <c r="C357" s="127"/>
      <c r="D357" s="128"/>
    </row>
    <row r="358" spans="2:4">
      <c r="B358" s="127"/>
      <c r="C358" s="127"/>
      <c r="D358" s="128"/>
    </row>
    <row r="359" spans="2:4">
      <c r="B359" s="127"/>
      <c r="C359" s="127"/>
      <c r="D359" s="128"/>
    </row>
    <row r="360" spans="2:4">
      <c r="B360" s="127"/>
      <c r="C360" s="127"/>
      <c r="D360" s="128"/>
    </row>
    <row r="361" spans="2:4">
      <c r="B361" s="127"/>
      <c r="C361" s="127"/>
      <c r="D361" s="128"/>
    </row>
    <row r="362" spans="2:4">
      <c r="B362" s="127"/>
      <c r="C362" s="127"/>
      <c r="D362" s="128"/>
    </row>
    <row r="363" spans="2:4">
      <c r="B363" s="127"/>
      <c r="C363" s="127"/>
      <c r="D363" s="128"/>
    </row>
    <row r="364" spans="2:4">
      <c r="B364" s="127"/>
      <c r="C364" s="127"/>
      <c r="D364" s="128"/>
    </row>
    <row r="365" spans="2:4">
      <c r="B365" s="127"/>
      <c r="C365" s="127"/>
      <c r="D365" s="128"/>
    </row>
    <row r="366" spans="2:4">
      <c r="B366" s="127"/>
      <c r="C366" s="127"/>
      <c r="D366" s="128"/>
    </row>
    <row r="367" spans="2:4">
      <c r="B367" s="127"/>
      <c r="C367" s="127"/>
      <c r="D367" s="128"/>
    </row>
    <row r="368" spans="2:4">
      <c r="B368" s="127"/>
      <c r="C368" s="127"/>
      <c r="D368" s="128"/>
    </row>
    <row r="369" spans="2:4">
      <c r="B369" s="127"/>
      <c r="C369" s="127"/>
      <c r="D369" s="128"/>
    </row>
    <row r="370" spans="2:4">
      <c r="B370" s="127"/>
      <c r="C370" s="127"/>
      <c r="D370" s="128"/>
    </row>
    <row r="371" spans="2:4">
      <c r="B371" s="127"/>
      <c r="C371" s="127"/>
      <c r="D371" s="128"/>
    </row>
    <row r="372" spans="2:4">
      <c r="B372" s="127"/>
      <c r="C372" s="127"/>
      <c r="D372" s="128"/>
    </row>
    <row r="373" spans="2:4">
      <c r="B373" s="127"/>
      <c r="C373" s="127"/>
      <c r="D373" s="128"/>
    </row>
    <row r="374" spans="2:4">
      <c r="B374" s="127"/>
      <c r="C374" s="127"/>
      <c r="D374" s="128"/>
    </row>
    <row r="375" spans="2:4">
      <c r="B375" s="127"/>
      <c r="C375" s="127"/>
      <c r="D375" s="128"/>
    </row>
    <row r="376" spans="2:4">
      <c r="B376" s="127"/>
      <c r="C376" s="127"/>
      <c r="D376" s="128"/>
    </row>
    <row r="377" spans="2:4">
      <c r="B377" s="127"/>
      <c r="C377" s="127"/>
      <c r="D377" s="128"/>
    </row>
    <row r="378" spans="2:4">
      <c r="B378" s="127"/>
      <c r="C378" s="127"/>
      <c r="D378" s="128"/>
    </row>
    <row r="379" spans="2:4">
      <c r="B379" s="127"/>
      <c r="C379" s="127"/>
      <c r="D379" s="128"/>
    </row>
    <row r="380" spans="2:4">
      <c r="B380" s="127"/>
      <c r="C380" s="127"/>
      <c r="D380" s="128"/>
    </row>
    <row r="381" spans="2:4">
      <c r="B381" s="127"/>
      <c r="C381" s="127"/>
      <c r="D381" s="128"/>
    </row>
    <row r="382" spans="2:4">
      <c r="B382" s="127"/>
      <c r="C382" s="127"/>
      <c r="D382" s="128"/>
    </row>
    <row r="383" spans="2:4">
      <c r="B383" s="127"/>
      <c r="C383" s="127"/>
      <c r="D383" s="128"/>
    </row>
    <row r="384" spans="2:4">
      <c r="B384" s="127"/>
      <c r="C384" s="127"/>
      <c r="D384" s="128"/>
    </row>
    <row r="385" spans="2:4">
      <c r="B385" s="127"/>
      <c r="C385" s="127"/>
      <c r="D385" s="128"/>
    </row>
    <row r="386" spans="2:4">
      <c r="B386" s="127"/>
      <c r="C386" s="127"/>
      <c r="D386" s="128"/>
    </row>
    <row r="387" spans="2:4">
      <c r="B387" s="127"/>
      <c r="C387" s="127"/>
      <c r="D387" s="128"/>
    </row>
    <row r="388" spans="2:4">
      <c r="B388" s="127"/>
      <c r="C388" s="127"/>
      <c r="D388" s="128"/>
    </row>
    <row r="389" spans="2:4">
      <c r="B389" s="127"/>
      <c r="C389" s="127"/>
      <c r="D389" s="128"/>
    </row>
    <row r="390" spans="2:4">
      <c r="B390" s="127"/>
      <c r="C390" s="127"/>
      <c r="D390" s="128"/>
    </row>
    <row r="391" spans="2:4">
      <c r="B391" s="127"/>
      <c r="C391" s="127"/>
      <c r="D391" s="128"/>
    </row>
    <row r="392" spans="2:4">
      <c r="B392" s="127"/>
      <c r="C392" s="127"/>
      <c r="D392" s="128"/>
    </row>
    <row r="393" spans="2:4">
      <c r="B393" s="127"/>
      <c r="C393" s="127"/>
      <c r="D393" s="128"/>
    </row>
    <row r="394" spans="2:4">
      <c r="B394" s="127"/>
      <c r="C394" s="127"/>
      <c r="D394" s="128"/>
    </row>
    <row r="395" spans="2:4">
      <c r="B395" s="127"/>
      <c r="C395" s="127"/>
      <c r="D395" s="128"/>
    </row>
    <row r="396" spans="2:4">
      <c r="B396" s="127"/>
      <c r="C396" s="127"/>
      <c r="D396" s="128"/>
    </row>
    <row r="397" spans="2:4">
      <c r="B397" s="127"/>
      <c r="C397" s="127"/>
      <c r="D397" s="128"/>
    </row>
    <row r="398" spans="2:4">
      <c r="B398" s="127"/>
      <c r="C398" s="127"/>
      <c r="D398" s="128"/>
    </row>
    <row r="399" spans="2:4">
      <c r="B399" s="127"/>
      <c r="C399" s="127"/>
      <c r="D399" s="128"/>
    </row>
    <row r="400" spans="2:4">
      <c r="B400" s="127"/>
      <c r="C400" s="127"/>
      <c r="D400" s="128"/>
    </row>
    <row r="401" spans="2:4">
      <c r="B401" s="127"/>
      <c r="C401" s="127"/>
      <c r="D401" s="128"/>
    </row>
    <row r="402" spans="2:4">
      <c r="B402" s="127"/>
      <c r="C402" s="127"/>
      <c r="D402" s="128"/>
    </row>
    <row r="403" spans="2:4">
      <c r="B403" s="127"/>
      <c r="C403" s="127"/>
      <c r="D403" s="128"/>
    </row>
    <row r="404" spans="2:4">
      <c r="B404" s="127"/>
      <c r="C404" s="127"/>
      <c r="D404" s="128"/>
    </row>
    <row r="405" spans="2:4">
      <c r="B405" s="127"/>
      <c r="C405" s="127"/>
      <c r="D405" s="128"/>
    </row>
    <row r="406" spans="2:4">
      <c r="B406" s="127"/>
      <c r="C406" s="127"/>
      <c r="D406" s="128"/>
    </row>
    <row r="407" spans="2:4">
      <c r="B407" s="127"/>
      <c r="C407" s="127"/>
      <c r="D407" s="128"/>
    </row>
    <row r="408" spans="2:4">
      <c r="B408" s="127"/>
      <c r="C408" s="127"/>
      <c r="D408" s="128"/>
    </row>
    <row r="409" spans="2:4">
      <c r="B409" s="127"/>
      <c r="C409" s="127"/>
      <c r="D409" s="128"/>
    </row>
    <row r="410" spans="2:4">
      <c r="B410" s="127"/>
      <c r="C410" s="127"/>
      <c r="D410" s="128"/>
    </row>
    <row r="411" spans="2:4">
      <c r="B411" s="127"/>
      <c r="C411" s="127"/>
      <c r="D411" s="128"/>
    </row>
    <row r="412" spans="2:4">
      <c r="B412" s="127"/>
      <c r="C412" s="127"/>
      <c r="D412" s="128"/>
    </row>
    <row r="413" spans="2:4">
      <c r="B413" s="127"/>
      <c r="C413" s="127"/>
      <c r="D413" s="128"/>
    </row>
    <row r="414" spans="2:4">
      <c r="B414" s="127"/>
      <c r="C414" s="127"/>
      <c r="D414" s="128"/>
    </row>
    <row r="415" spans="2:4">
      <c r="B415" s="127"/>
      <c r="C415" s="127"/>
      <c r="D415" s="128"/>
    </row>
    <row r="416" spans="2:4">
      <c r="B416" s="127"/>
      <c r="C416" s="127"/>
      <c r="D416" s="128"/>
    </row>
    <row r="417" spans="2:4">
      <c r="B417" s="127"/>
      <c r="C417" s="127"/>
      <c r="D417" s="128"/>
    </row>
    <row r="418" spans="2:4">
      <c r="B418" s="127"/>
      <c r="C418" s="127"/>
      <c r="D418" s="128"/>
    </row>
    <row r="419" spans="2:4">
      <c r="B419" s="127"/>
      <c r="C419" s="127"/>
      <c r="D419" s="128"/>
    </row>
    <row r="420" spans="2:4">
      <c r="B420" s="127"/>
      <c r="C420" s="127"/>
      <c r="D420" s="128"/>
    </row>
    <row r="421" spans="2:4">
      <c r="B421" s="127"/>
      <c r="C421" s="127"/>
      <c r="D421" s="128"/>
    </row>
    <row r="422" spans="2:4">
      <c r="B422" s="127"/>
      <c r="C422" s="127"/>
      <c r="D422" s="128"/>
    </row>
    <row r="423" spans="2:4">
      <c r="B423" s="127"/>
      <c r="C423" s="127"/>
      <c r="D423" s="128"/>
    </row>
    <row r="424" spans="2:4">
      <c r="B424" s="127"/>
      <c r="C424" s="127"/>
      <c r="D424" s="128"/>
    </row>
    <row r="425" spans="2:4">
      <c r="B425" s="127"/>
      <c r="C425" s="127"/>
      <c r="D425" s="128"/>
    </row>
    <row r="426" spans="2:4">
      <c r="B426" s="127"/>
      <c r="C426" s="127"/>
      <c r="D426" s="128"/>
    </row>
    <row r="427" spans="2:4">
      <c r="B427" s="127"/>
      <c r="C427" s="127"/>
      <c r="D427" s="128"/>
    </row>
    <row r="428" spans="2:4">
      <c r="B428" s="127"/>
      <c r="C428" s="127"/>
      <c r="D428" s="128"/>
    </row>
    <row r="429" spans="2:4">
      <c r="B429" s="127"/>
      <c r="C429" s="127"/>
      <c r="D429" s="128"/>
    </row>
    <row r="430" spans="2:4">
      <c r="B430" s="127"/>
      <c r="C430" s="127"/>
      <c r="D430" s="128"/>
    </row>
    <row r="431" spans="2:4">
      <c r="B431" s="127"/>
      <c r="C431" s="127"/>
      <c r="D431" s="128"/>
    </row>
    <row r="432" spans="2:4">
      <c r="B432" s="127"/>
      <c r="C432" s="127"/>
      <c r="D432" s="128"/>
    </row>
    <row r="433" spans="2:4">
      <c r="B433" s="127"/>
      <c r="C433" s="127"/>
      <c r="D433" s="128"/>
    </row>
    <row r="434" spans="2:4">
      <c r="B434" s="127"/>
      <c r="C434" s="127"/>
      <c r="D434" s="128"/>
    </row>
    <row r="435" spans="2:4">
      <c r="B435" s="127"/>
      <c r="C435" s="127"/>
      <c r="D435" s="128"/>
    </row>
    <row r="436" spans="2:4">
      <c r="B436" s="127"/>
      <c r="C436" s="127"/>
      <c r="D436" s="128"/>
    </row>
    <row r="437" spans="2:4">
      <c r="B437" s="127"/>
      <c r="C437" s="127"/>
      <c r="D437" s="128"/>
    </row>
    <row r="438" spans="2:4">
      <c r="B438" s="127"/>
      <c r="C438" s="127"/>
      <c r="D438" s="128"/>
    </row>
    <row r="439" spans="2:4">
      <c r="B439" s="127"/>
      <c r="C439" s="127"/>
      <c r="D439" s="128"/>
    </row>
    <row r="440" spans="2:4">
      <c r="B440" s="127"/>
      <c r="C440" s="127"/>
      <c r="D440" s="128"/>
    </row>
    <row r="441" spans="2:4">
      <c r="B441" s="127"/>
      <c r="C441" s="127"/>
      <c r="D441" s="128"/>
    </row>
    <row r="442" spans="2:4">
      <c r="B442" s="127"/>
      <c r="C442" s="127"/>
      <c r="D442" s="128"/>
    </row>
    <row r="443" spans="2:4">
      <c r="B443" s="127"/>
      <c r="C443" s="127"/>
      <c r="D443" s="128"/>
    </row>
    <row r="444" spans="2:4">
      <c r="B444" s="127"/>
      <c r="C444" s="127"/>
      <c r="D444" s="128"/>
    </row>
    <row r="445" spans="2:4">
      <c r="B445" s="127"/>
      <c r="C445" s="127"/>
      <c r="D445" s="128"/>
    </row>
    <row r="446" spans="2:4">
      <c r="B446" s="127"/>
      <c r="C446" s="127"/>
      <c r="D446" s="128"/>
    </row>
    <row r="447" spans="2:4">
      <c r="B447" s="127"/>
      <c r="C447" s="127"/>
      <c r="D447" s="128"/>
    </row>
    <row r="448" spans="2:4">
      <c r="B448" s="127"/>
      <c r="C448" s="127"/>
      <c r="D448" s="128"/>
    </row>
    <row r="449" spans="2:4">
      <c r="B449" s="127"/>
      <c r="C449" s="127"/>
      <c r="D449" s="128"/>
    </row>
    <row r="450" spans="2:4">
      <c r="B450" s="127"/>
      <c r="C450" s="127"/>
      <c r="D450" s="128"/>
    </row>
    <row r="451" spans="2:4">
      <c r="B451" s="127"/>
      <c r="C451" s="127"/>
      <c r="D451" s="128"/>
    </row>
    <row r="452" spans="2:4">
      <c r="B452" s="127"/>
      <c r="C452" s="127"/>
      <c r="D452" s="128"/>
    </row>
    <row r="453" spans="2:4">
      <c r="B453" s="127"/>
      <c r="C453" s="127"/>
      <c r="D453" s="128"/>
    </row>
    <row r="454" spans="2:4">
      <c r="B454" s="127"/>
      <c r="C454" s="127"/>
      <c r="D454" s="128"/>
    </row>
    <row r="455" spans="2:4">
      <c r="B455" s="127"/>
      <c r="C455" s="127"/>
      <c r="D455" s="128"/>
    </row>
    <row r="456" spans="2:4">
      <c r="B456" s="127"/>
      <c r="C456" s="127"/>
      <c r="D456" s="128"/>
    </row>
    <row r="457" spans="2:4">
      <c r="B457" s="127"/>
      <c r="C457" s="127"/>
      <c r="D457" s="128"/>
    </row>
    <row r="458" spans="2:4">
      <c r="B458" s="127"/>
      <c r="C458" s="127"/>
      <c r="D458" s="128"/>
    </row>
    <row r="459" spans="2:4">
      <c r="B459" s="127"/>
      <c r="C459" s="127"/>
      <c r="D459" s="128"/>
    </row>
    <row r="460" spans="2:4">
      <c r="B460" s="127"/>
      <c r="C460" s="127"/>
      <c r="D460" s="128"/>
    </row>
    <row r="461" spans="2:4">
      <c r="B461" s="127"/>
      <c r="C461" s="127"/>
      <c r="D461" s="128"/>
    </row>
    <row r="462" spans="2:4">
      <c r="B462" s="127"/>
      <c r="C462" s="127"/>
      <c r="D462" s="128"/>
    </row>
    <row r="463" spans="2:4">
      <c r="B463" s="127"/>
      <c r="C463" s="127"/>
      <c r="D463" s="128"/>
    </row>
    <row r="464" spans="2:4">
      <c r="B464" s="127"/>
      <c r="C464" s="127"/>
      <c r="D464" s="128"/>
    </row>
    <row r="465" spans="2:4">
      <c r="B465" s="127"/>
      <c r="C465" s="127"/>
      <c r="D465" s="128"/>
    </row>
    <row r="466" spans="2:4">
      <c r="B466" s="127"/>
      <c r="C466" s="127"/>
      <c r="D466" s="128"/>
    </row>
    <row r="467" spans="2:4">
      <c r="B467" s="127"/>
      <c r="C467" s="127"/>
      <c r="D467" s="128"/>
    </row>
    <row r="468" spans="2:4">
      <c r="B468" s="127"/>
      <c r="C468" s="127"/>
      <c r="D468" s="128"/>
    </row>
    <row r="469" spans="2:4">
      <c r="B469" s="127"/>
      <c r="C469" s="127"/>
      <c r="D469" s="128"/>
    </row>
    <row r="470" spans="2:4">
      <c r="B470" s="127"/>
      <c r="C470" s="127"/>
      <c r="D470" s="128"/>
    </row>
    <row r="471" spans="2:4">
      <c r="B471" s="127"/>
      <c r="C471" s="127"/>
      <c r="D471" s="128"/>
    </row>
    <row r="472" spans="2:4">
      <c r="B472" s="127"/>
      <c r="C472" s="127"/>
      <c r="D472" s="128"/>
    </row>
    <row r="473" spans="2:4">
      <c r="B473" s="127"/>
      <c r="C473" s="127"/>
      <c r="D473" s="128"/>
    </row>
    <row r="474" spans="2:4">
      <c r="B474" s="127"/>
      <c r="C474" s="127"/>
      <c r="D474" s="128"/>
    </row>
    <row r="475" spans="2:4">
      <c r="B475" s="127"/>
      <c r="C475" s="127"/>
      <c r="D475" s="128"/>
    </row>
    <row r="476" spans="2:4">
      <c r="B476" s="127"/>
      <c r="C476" s="127"/>
      <c r="D476" s="128"/>
    </row>
    <row r="477" spans="2:4">
      <c r="B477" s="127"/>
      <c r="C477" s="127"/>
      <c r="D477" s="128"/>
    </row>
    <row r="478" spans="2:4">
      <c r="B478" s="127"/>
      <c r="C478" s="127"/>
      <c r="D478" s="128"/>
    </row>
    <row r="479" spans="2:4">
      <c r="B479" s="127"/>
      <c r="C479" s="127"/>
      <c r="D479" s="128"/>
    </row>
    <row r="480" spans="2:4">
      <c r="B480" s="127"/>
      <c r="C480" s="127"/>
      <c r="D480" s="128"/>
    </row>
    <row r="481" spans="2:4">
      <c r="B481" s="127"/>
      <c r="C481" s="127"/>
      <c r="D481" s="128"/>
    </row>
    <row r="482" spans="2:4">
      <c r="B482" s="127"/>
      <c r="C482" s="127"/>
      <c r="D482" s="128"/>
    </row>
    <row r="483" spans="2:4">
      <c r="B483" s="127"/>
      <c r="C483" s="127"/>
      <c r="D483" s="128"/>
    </row>
    <row r="484" spans="2:4">
      <c r="B484" s="127"/>
      <c r="C484" s="127"/>
      <c r="D484" s="128"/>
    </row>
    <row r="485" spans="2:4">
      <c r="B485" s="127"/>
      <c r="C485" s="127"/>
      <c r="D485" s="128"/>
    </row>
    <row r="486" spans="2:4">
      <c r="B486" s="127"/>
      <c r="C486" s="127"/>
      <c r="D486" s="128"/>
    </row>
    <row r="487" spans="2:4">
      <c r="B487" s="127"/>
      <c r="C487" s="127"/>
      <c r="D487" s="128"/>
    </row>
    <row r="488" spans="2:4">
      <c r="B488" s="127"/>
      <c r="C488" s="127"/>
      <c r="D488" s="128"/>
    </row>
    <row r="489" spans="2:4">
      <c r="B489" s="127"/>
      <c r="C489" s="127"/>
      <c r="D489" s="128"/>
    </row>
    <row r="490" spans="2:4">
      <c r="B490" s="127"/>
      <c r="C490" s="127"/>
      <c r="D490" s="128"/>
    </row>
    <row r="491" spans="2:4">
      <c r="B491" s="127"/>
      <c r="C491" s="127"/>
      <c r="D491" s="128"/>
    </row>
    <row r="492" spans="2:4">
      <c r="B492" s="127"/>
      <c r="C492" s="127"/>
      <c r="D492" s="128"/>
    </row>
    <row r="493" spans="2:4">
      <c r="B493" s="127"/>
      <c r="C493" s="127"/>
      <c r="D493" s="128"/>
    </row>
    <row r="494" spans="2:4">
      <c r="B494" s="127"/>
      <c r="C494" s="127"/>
      <c r="D494" s="128"/>
    </row>
    <row r="495" spans="2:4">
      <c r="B495" s="127"/>
      <c r="C495" s="127"/>
      <c r="D495" s="128"/>
    </row>
    <row r="496" spans="2:4">
      <c r="B496" s="127"/>
      <c r="C496" s="127"/>
      <c r="D496" s="128"/>
    </row>
    <row r="497" spans="2:4">
      <c r="B497" s="127"/>
      <c r="C497" s="127"/>
      <c r="D497" s="128"/>
    </row>
    <row r="498" spans="2:4">
      <c r="B498" s="127"/>
      <c r="C498" s="127"/>
      <c r="D498" s="128"/>
    </row>
    <row r="499" spans="2:4">
      <c r="B499" s="127"/>
      <c r="C499" s="127"/>
      <c r="D499" s="128"/>
    </row>
    <row r="500" spans="2:4">
      <c r="B500" s="127"/>
      <c r="C500" s="127"/>
      <c r="D500" s="128"/>
    </row>
    <row r="501" spans="2:4">
      <c r="B501" s="127"/>
      <c r="C501" s="127"/>
      <c r="D501" s="128"/>
    </row>
    <row r="502" spans="2:4">
      <c r="B502" s="127"/>
      <c r="C502" s="127"/>
      <c r="D502" s="128"/>
    </row>
    <row r="503" spans="2:4">
      <c r="B503" s="127"/>
      <c r="C503" s="127"/>
      <c r="D503" s="128"/>
    </row>
    <row r="504" spans="2:4">
      <c r="B504" s="127"/>
      <c r="C504" s="127"/>
      <c r="D504" s="128"/>
    </row>
    <row r="505" spans="2:4">
      <c r="B505" s="127"/>
      <c r="C505" s="127"/>
      <c r="D505" s="128"/>
    </row>
    <row r="506" spans="2:4">
      <c r="B506" s="127"/>
      <c r="C506" s="127"/>
      <c r="D506" s="128"/>
    </row>
    <row r="507" spans="2:4">
      <c r="B507" s="127"/>
      <c r="C507" s="127"/>
      <c r="D507" s="128"/>
    </row>
    <row r="508" spans="2:4">
      <c r="B508" s="127"/>
      <c r="C508" s="127"/>
      <c r="D508" s="128"/>
    </row>
    <row r="509" spans="2:4">
      <c r="B509" s="127"/>
      <c r="C509" s="127"/>
      <c r="D509" s="128"/>
    </row>
    <row r="510" spans="2:4">
      <c r="B510" s="127"/>
      <c r="C510" s="127"/>
      <c r="D510" s="128"/>
    </row>
    <row r="511" spans="2:4">
      <c r="B511" s="127"/>
      <c r="C511" s="127"/>
      <c r="D511" s="128"/>
    </row>
    <row r="512" spans="2:4">
      <c r="B512" s="127"/>
      <c r="C512" s="127"/>
      <c r="D512" s="128"/>
    </row>
    <row r="513" spans="2:4">
      <c r="B513" s="127"/>
      <c r="C513" s="127"/>
      <c r="D513" s="128"/>
    </row>
    <row r="514" spans="2:4">
      <c r="B514" s="127"/>
      <c r="C514" s="127"/>
      <c r="D514" s="128"/>
    </row>
    <row r="515" spans="2:4">
      <c r="B515" s="127"/>
      <c r="C515" s="127"/>
      <c r="D515" s="128"/>
    </row>
    <row r="516" spans="2:4">
      <c r="B516" s="127"/>
      <c r="C516" s="127"/>
      <c r="D516" s="128"/>
    </row>
    <row r="517" spans="2:4">
      <c r="B517" s="127"/>
      <c r="C517" s="127"/>
      <c r="D517" s="128"/>
    </row>
    <row r="518" spans="2:4">
      <c r="B518" s="127"/>
      <c r="C518" s="127"/>
      <c r="D518" s="128"/>
    </row>
    <row r="519" spans="2:4">
      <c r="B519" s="127"/>
      <c r="C519" s="127"/>
      <c r="D519" s="128"/>
    </row>
    <row r="520" spans="2:4">
      <c r="B520" s="127"/>
      <c r="C520" s="127"/>
      <c r="D520" s="128"/>
    </row>
    <row r="521" spans="2:4">
      <c r="B521" s="127"/>
      <c r="C521" s="127"/>
      <c r="D521" s="128"/>
    </row>
    <row r="522" spans="2:4">
      <c r="B522" s="127"/>
      <c r="C522" s="127"/>
      <c r="D522" s="128"/>
    </row>
    <row r="523" spans="2:4">
      <c r="B523" s="127"/>
      <c r="C523" s="127"/>
      <c r="D523" s="128"/>
    </row>
    <row r="524" spans="2:4">
      <c r="B524" s="127"/>
      <c r="C524" s="127"/>
      <c r="D524" s="128"/>
    </row>
    <row r="525" spans="2:4">
      <c r="B525" s="127"/>
      <c r="C525" s="127"/>
      <c r="D525" s="128"/>
    </row>
    <row r="526" spans="2:4">
      <c r="B526" s="127"/>
      <c r="C526" s="127"/>
      <c r="D526" s="128"/>
    </row>
    <row r="527" spans="2:4">
      <c r="B527" s="127"/>
      <c r="C527" s="127"/>
      <c r="D527" s="128"/>
    </row>
    <row r="528" spans="2:4">
      <c r="B528" s="127"/>
      <c r="C528" s="127"/>
      <c r="D528" s="128"/>
    </row>
    <row r="529" spans="2:4">
      <c r="B529" s="127"/>
      <c r="C529" s="127"/>
      <c r="D529" s="128"/>
    </row>
    <row r="530" spans="2:4">
      <c r="B530" s="127"/>
      <c r="C530" s="127"/>
      <c r="D530" s="128"/>
    </row>
    <row r="531" spans="2:4">
      <c r="B531" s="127"/>
      <c r="C531" s="127"/>
      <c r="D531" s="128"/>
    </row>
    <row r="532" spans="2:4">
      <c r="B532" s="127"/>
      <c r="C532" s="127"/>
      <c r="D532" s="128"/>
    </row>
    <row r="533" spans="2:4">
      <c r="B533" s="127"/>
      <c r="C533" s="127"/>
      <c r="D533" s="128"/>
    </row>
    <row r="534" spans="2:4">
      <c r="B534" s="127"/>
      <c r="C534" s="127"/>
      <c r="D534" s="128"/>
    </row>
    <row r="535" spans="2:4">
      <c r="B535" s="127"/>
      <c r="C535" s="127"/>
      <c r="D535" s="128"/>
    </row>
    <row r="536" spans="2:4">
      <c r="B536" s="127"/>
      <c r="C536" s="127"/>
      <c r="D536" s="128"/>
    </row>
    <row r="537" spans="2:4">
      <c r="B537" s="127"/>
      <c r="C537" s="127"/>
      <c r="D537" s="128"/>
    </row>
    <row r="538" spans="2:4">
      <c r="B538" s="127"/>
      <c r="C538" s="127"/>
      <c r="D538" s="128"/>
    </row>
    <row r="539" spans="2:4">
      <c r="B539" s="127"/>
      <c r="C539" s="127"/>
      <c r="D539" s="128"/>
    </row>
    <row r="540" spans="2:4">
      <c r="B540" s="127"/>
      <c r="C540" s="127"/>
      <c r="D540" s="128"/>
    </row>
    <row r="541" spans="2:4">
      <c r="B541" s="127"/>
      <c r="C541" s="127"/>
      <c r="D541" s="128"/>
    </row>
    <row r="542" spans="2:4">
      <c r="B542" s="127"/>
      <c r="C542" s="127"/>
      <c r="D542" s="128"/>
    </row>
    <row r="543" spans="2:4">
      <c r="B543" s="127"/>
      <c r="C543" s="127"/>
      <c r="D543" s="128"/>
    </row>
    <row r="544" spans="2:4">
      <c r="B544" s="127"/>
      <c r="C544" s="127"/>
      <c r="D544" s="128"/>
    </row>
    <row r="545" spans="2:4">
      <c r="B545" s="127"/>
      <c r="C545" s="127"/>
      <c r="D545" s="128"/>
    </row>
    <row r="546" spans="2:4">
      <c r="B546" s="127"/>
      <c r="C546" s="127"/>
      <c r="D546" s="128"/>
    </row>
    <row r="547" spans="2:4">
      <c r="B547" s="127"/>
      <c r="C547" s="127"/>
      <c r="D547" s="128"/>
    </row>
    <row r="548" spans="2:4">
      <c r="B548" s="127"/>
      <c r="C548" s="127"/>
      <c r="D548" s="128"/>
    </row>
    <row r="549" spans="2:4">
      <c r="B549" s="127"/>
      <c r="C549" s="127"/>
      <c r="D549" s="128"/>
    </row>
    <row r="550" spans="2:4">
      <c r="B550" s="127"/>
      <c r="C550" s="127"/>
      <c r="D550" s="128"/>
    </row>
    <row r="551" spans="2:4">
      <c r="B551" s="127"/>
      <c r="C551" s="127"/>
      <c r="D551" s="128"/>
    </row>
    <row r="552" spans="2:4">
      <c r="B552" s="127"/>
      <c r="C552" s="127"/>
      <c r="D552" s="128"/>
    </row>
    <row r="553" spans="2:4">
      <c r="B553" s="127"/>
      <c r="C553" s="127"/>
      <c r="D553" s="128"/>
    </row>
    <row r="554" spans="2:4">
      <c r="B554" s="127"/>
      <c r="C554" s="127"/>
      <c r="D554" s="128"/>
    </row>
    <row r="555" spans="2:4">
      <c r="B555" s="127"/>
      <c r="C555" s="127"/>
      <c r="D555" s="128"/>
    </row>
    <row r="556" spans="2:4">
      <c r="B556" s="127"/>
      <c r="C556" s="127"/>
      <c r="D556" s="128"/>
    </row>
    <row r="557" spans="2:4">
      <c r="B557" s="127"/>
      <c r="C557" s="127"/>
      <c r="D557" s="128"/>
    </row>
    <row r="558" spans="2:4">
      <c r="B558" s="127"/>
      <c r="C558" s="127"/>
      <c r="D558" s="128"/>
    </row>
    <row r="559" spans="2:4">
      <c r="B559" s="127"/>
      <c r="C559" s="127"/>
      <c r="D559" s="128"/>
    </row>
    <row r="560" spans="2:4">
      <c r="B560" s="127"/>
      <c r="C560" s="127"/>
      <c r="D560" s="128"/>
    </row>
    <row r="561" spans="2:4">
      <c r="B561" s="127"/>
      <c r="C561" s="127"/>
      <c r="D561" s="128"/>
    </row>
    <row r="562" spans="2:4">
      <c r="B562" s="127"/>
      <c r="C562" s="127"/>
      <c r="D562" s="128"/>
    </row>
    <row r="563" spans="2:4">
      <c r="B563" s="127"/>
      <c r="C563" s="127"/>
      <c r="D563" s="128"/>
    </row>
    <row r="564" spans="2:4">
      <c r="B564" s="127"/>
      <c r="C564" s="127"/>
      <c r="D564" s="128"/>
    </row>
    <row r="565" spans="2:4">
      <c r="B565" s="127"/>
      <c r="C565" s="127"/>
      <c r="D565" s="128"/>
    </row>
    <row r="566" spans="2:4">
      <c r="B566" s="127"/>
      <c r="C566" s="127"/>
      <c r="D566" s="128"/>
    </row>
    <row r="567" spans="2:4">
      <c r="B567" s="127"/>
      <c r="C567" s="127"/>
      <c r="D567" s="128"/>
    </row>
    <row r="568" spans="2:4">
      <c r="B568" s="127"/>
      <c r="C568" s="127"/>
      <c r="D568" s="128"/>
    </row>
    <row r="569" spans="2:4">
      <c r="B569" s="127"/>
      <c r="C569" s="127"/>
      <c r="D569" s="128"/>
    </row>
    <row r="570" spans="2:4">
      <c r="B570" s="127"/>
      <c r="C570" s="127"/>
      <c r="D570" s="128"/>
    </row>
    <row r="571" spans="2:4">
      <c r="B571" s="127"/>
      <c r="C571" s="127"/>
      <c r="D571" s="128"/>
    </row>
    <row r="572" spans="2:4">
      <c r="B572" s="127"/>
      <c r="C572" s="127"/>
      <c r="D572" s="128"/>
    </row>
    <row r="573" spans="2:4">
      <c r="B573" s="127"/>
      <c r="C573" s="127"/>
      <c r="D573" s="128"/>
    </row>
    <row r="574" spans="2:4">
      <c r="B574" s="127"/>
      <c r="C574" s="127"/>
      <c r="D574" s="128"/>
    </row>
    <row r="575" spans="2:4">
      <c r="B575" s="127"/>
      <c r="C575" s="127"/>
      <c r="D575" s="128"/>
    </row>
    <row r="576" spans="2:4">
      <c r="B576" s="127"/>
      <c r="C576" s="127"/>
      <c r="D576" s="128"/>
    </row>
    <row r="577" spans="2:4">
      <c r="B577" s="127"/>
      <c r="C577" s="127"/>
      <c r="D577" s="128"/>
    </row>
    <row r="578" spans="2:4">
      <c r="B578" s="127"/>
      <c r="C578" s="127"/>
      <c r="D578" s="128"/>
    </row>
    <row r="579" spans="2:4">
      <c r="B579" s="127"/>
      <c r="C579" s="127"/>
      <c r="D579" s="128"/>
    </row>
    <row r="580" spans="2:4">
      <c r="B580" s="127"/>
      <c r="C580" s="127"/>
      <c r="D580" s="128"/>
    </row>
    <row r="581" spans="2:4">
      <c r="B581" s="127"/>
      <c r="C581" s="127"/>
      <c r="D581" s="128"/>
    </row>
    <row r="582" spans="2:4">
      <c r="B582" s="127"/>
      <c r="C582" s="127"/>
      <c r="D582" s="128"/>
    </row>
    <row r="583" spans="2:4">
      <c r="B583" s="127"/>
      <c r="C583" s="127"/>
      <c r="D583" s="128"/>
    </row>
    <row r="584" spans="2:4">
      <c r="B584" s="127"/>
      <c r="C584" s="127"/>
      <c r="D584" s="128"/>
    </row>
    <row r="585" spans="2:4">
      <c r="B585" s="127"/>
      <c r="C585" s="127"/>
      <c r="D585" s="128"/>
    </row>
    <row r="586" spans="2:4">
      <c r="B586" s="127"/>
      <c r="C586" s="127"/>
      <c r="D586" s="128"/>
    </row>
    <row r="587" spans="2:4">
      <c r="B587" s="127"/>
      <c r="C587" s="127"/>
      <c r="D587" s="128"/>
    </row>
    <row r="588" spans="2:4">
      <c r="B588" s="127"/>
      <c r="C588" s="127"/>
      <c r="D588" s="128"/>
    </row>
    <row r="589" spans="2:4">
      <c r="B589" s="127"/>
      <c r="C589" s="127"/>
      <c r="D589" s="128"/>
    </row>
    <row r="590" spans="2:4">
      <c r="B590" s="127"/>
      <c r="C590" s="127"/>
      <c r="D590" s="128"/>
    </row>
    <row r="591" spans="2:4">
      <c r="B591" s="127"/>
      <c r="C591" s="127"/>
      <c r="D591" s="128"/>
    </row>
    <row r="592" spans="2:4">
      <c r="B592" s="127"/>
      <c r="C592" s="127"/>
      <c r="D592" s="128"/>
    </row>
    <row r="593" spans="2:4">
      <c r="B593" s="127"/>
      <c r="C593" s="127"/>
      <c r="D593" s="128"/>
    </row>
    <row r="594" spans="2:4">
      <c r="B594" s="127"/>
      <c r="C594" s="127"/>
      <c r="D594" s="128"/>
    </row>
    <row r="595" spans="2:4">
      <c r="B595" s="127"/>
      <c r="C595" s="127"/>
      <c r="D595" s="128"/>
    </row>
    <row r="596" spans="2:4">
      <c r="B596" s="127"/>
      <c r="C596" s="127"/>
      <c r="D596" s="128"/>
    </row>
    <row r="597" spans="2:4">
      <c r="B597" s="127"/>
      <c r="C597" s="127"/>
      <c r="D597" s="128"/>
    </row>
    <row r="598" spans="2:4">
      <c r="B598" s="127"/>
      <c r="C598" s="127"/>
      <c r="D598" s="128"/>
    </row>
    <row r="599" spans="2:4">
      <c r="B599" s="127"/>
      <c r="C599" s="127"/>
      <c r="D599" s="128"/>
    </row>
    <row r="600" spans="2:4">
      <c r="B600" s="127"/>
      <c r="C600" s="127"/>
      <c r="D600" s="128"/>
    </row>
    <row r="601" spans="2:4">
      <c r="B601" s="127"/>
      <c r="C601" s="127"/>
      <c r="D601" s="128"/>
    </row>
    <row r="602" spans="2:4">
      <c r="B602" s="127"/>
      <c r="C602" s="127"/>
      <c r="D602" s="128"/>
    </row>
    <row r="603" spans="2:4">
      <c r="B603" s="127"/>
      <c r="C603" s="127"/>
      <c r="D603" s="128"/>
    </row>
    <row r="604" spans="2:4">
      <c r="B604" s="127"/>
      <c r="C604" s="127"/>
      <c r="D604" s="128"/>
    </row>
    <row r="605" spans="2:4">
      <c r="B605" s="127"/>
      <c r="C605" s="127"/>
      <c r="D605" s="128"/>
    </row>
    <row r="606" spans="2:4">
      <c r="B606" s="127"/>
      <c r="C606" s="127"/>
      <c r="D606" s="128"/>
    </row>
    <row r="607" spans="2:4">
      <c r="B607" s="127"/>
      <c r="C607" s="127"/>
      <c r="D607" s="128"/>
    </row>
    <row r="608" spans="2:4">
      <c r="B608" s="127"/>
      <c r="C608" s="127"/>
      <c r="D608" s="128"/>
    </row>
    <row r="609" spans="2:4">
      <c r="B609" s="127"/>
      <c r="C609" s="127"/>
      <c r="D609" s="128"/>
    </row>
    <row r="610" spans="2:4">
      <c r="B610" s="127"/>
      <c r="C610" s="127"/>
      <c r="D610" s="128"/>
    </row>
    <row r="611" spans="2:4">
      <c r="B611" s="127"/>
      <c r="C611" s="127"/>
      <c r="D611" s="128"/>
    </row>
    <row r="612" spans="2:4">
      <c r="B612" s="127"/>
      <c r="C612" s="127"/>
      <c r="D612" s="128"/>
    </row>
    <row r="613" spans="2:4">
      <c r="B613" s="127"/>
      <c r="C613" s="127"/>
      <c r="D613" s="128"/>
    </row>
    <row r="614" spans="2:4">
      <c r="B614" s="127"/>
      <c r="C614" s="127"/>
      <c r="D614" s="128"/>
    </row>
    <row r="615" spans="2:4">
      <c r="B615" s="127"/>
      <c r="C615" s="127"/>
      <c r="D615" s="128"/>
    </row>
    <row r="616" spans="2:4">
      <c r="B616" s="127"/>
      <c r="C616" s="127"/>
      <c r="D616" s="128"/>
    </row>
    <row r="617" spans="2:4">
      <c r="B617" s="127"/>
      <c r="C617" s="127"/>
      <c r="D617" s="128"/>
    </row>
    <row r="618" spans="2:4">
      <c r="B618" s="127"/>
      <c r="C618" s="127"/>
      <c r="D618" s="128"/>
    </row>
    <row r="619" spans="2:4">
      <c r="B619" s="127"/>
      <c r="C619" s="127"/>
      <c r="D619" s="128"/>
    </row>
    <row r="620" spans="2:4">
      <c r="B620" s="127"/>
      <c r="C620" s="127"/>
      <c r="D620" s="128"/>
    </row>
    <row r="621" spans="2:4">
      <c r="B621" s="127"/>
      <c r="C621" s="127"/>
      <c r="D621" s="128"/>
    </row>
    <row r="622" spans="2:4">
      <c r="B622" s="127"/>
      <c r="C622" s="127"/>
      <c r="D622" s="128"/>
    </row>
    <row r="623" spans="2:4">
      <c r="B623" s="127"/>
      <c r="C623" s="127"/>
      <c r="D623" s="128"/>
    </row>
    <row r="624" spans="2:4">
      <c r="B624" s="127"/>
      <c r="C624" s="127"/>
      <c r="D624" s="128"/>
    </row>
    <row r="625" spans="2:4">
      <c r="B625" s="127"/>
      <c r="C625" s="127"/>
      <c r="D625" s="128"/>
    </row>
    <row r="626" spans="2:4">
      <c r="B626" s="127"/>
      <c r="C626" s="127"/>
      <c r="D626" s="128"/>
    </row>
    <row r="627" spans="2:4">
      <c r="B627" s="127"/>
      <c r="C627" s="127"/>
      <c r="D627" s="128"/>
    </row>
    <row r="628" spans="2:4">
      <c r="B628" s="127"/>
      <c r="C628" s="127"/>
      <c r="D628" s="128"/>
    </row>
    <row r="629" spans="2:4">
      <c r="B629" s="127"/>
      <c r="C629" s="127"/>
      <c r="D629" s="128"/>
    </row>
    <row r="630" spans="2:4">
      <c r="B630" s="127"/>
      <c r="C630" s="127"/>
      <c r="D630" s="128"/>
    </row>
    <row r="631" spans="2:4">
      <c r="B631" s="127"/>
      <c r="C631" s="127"/>
      <c r="D631" s="128"/>
    </row>
    <row r="632" spans="2:4">
      <c r="B632" s="127"/>
      <c r="C632" s="127"/>
      <c r="D632" s="128"/>
    </row>
    <row r="633" spans="2:4">
      <c r="B633" s="127"/>
      <c r="C633" s="127"/>
      <c r="D633" s="128"/>
    </row>
    <row r="634" spans="2:4">
      <c r="B634" s="127"/>
      <c r="C634" s="127"/>
      <c r="D634" s="128"/>
    </row>
    <row r="635" spans="2:4">
      <c r="B635" s="127"/>
      <c r="C635" s="127"/>
      <c r="D635" s="128"/>
    </row>
    <row r="636" spans="2:4">
      <c r="B636" s="127"/>
      <c r="C636" s="127"/>
      <c r="D636" s="128"/>
    </row>
    <row r="637" spans="2:4">
      <c r="B637" s="127"/>
      <c r="C637" s="127"/>
      <c r="D637" s="128"/>
    </row>
    <row r="638" spans="2:4">
      <c r="B638" s="127"/>
      <c r="C638" s="127"/>
      <c r="D638" s="128"/>
    </row>
    <row r="639" spans="2:4">
      <c r="B639" s="127"/>
      <c r="C639" s="127"/>
      <c r="D639" s="128"/>
    </row>
    <row r="640" spans="2:4">
      <c r="B640" s="127"/>
      <c r="C640" s="127"/>
      <c r="D640" s="128"/>
    </row>
    <row r="641" spans="2:4">
      <c r="B641" s="127"/>
      <c r="C641" s="127"/>
      <c r="D641" s="128"/>
    </row>
    <row r="642" spans="2:4">
      <c r="B642" s="127"/>
      <c r="C642" s="127"/>
      <c r="D642" s="128"/>
    </row>
    <row r="643" spans="2:4">
      <c r="B643" s="127"/>
      <c r="C643" s="127"/>
      <c r="D643" s="128"/>
    </row>
    <row r="644" spans="2:4">
      <c r="B644" s="127"/>
      <c r="C644" s="127"/>
      <c r="D644" s="128"/>
    </row>
    <row r="645" spans="2:4">
      <c r="B645" s="127"/>
      <c r="C645" s="127"/>
      <c r="D645" s="128"/>
    </row>
    <row r="646" spans="2:4">
      <c r="B646" s="127"/>
      <c r="C646" s="127"/>
      <c r="D646" s="128"/>
    </row>
    <row r="647" spans="2:4">
      <c r="B647" s="127"/>
      <c r="C647" s="127"/>
      <c r="D647" s="128"/>
    </row>
    <row r="648" spans="2:4">
      <c r="B648" s="127"/>
      <c r="C648" s="127"/>
      <c r="D648" s="128"/>
    </row>
    <row r="649" spans="2:4">
      <c r="B649" s="127"/>
      <c r="C649" s="127"/>
      <c r="D649" s="128"/>
    </row>
    <row r="650" spans="2:4">
      <c r="B650" s="127"/>
      <c r="C650" s="127"/>
      <c r="D650" s="128"/>
    </row>
    <row r="651" spans="2:4">
      <c r="B651" s="127"/>
      <c r="C651" s="127"/>
      <c r="D651" s="128"/>
    </row>
    <row r="652" spans="2:4">
      <c r="B652" s="127"/>
      <c r="C652" s="127"/>
      <c r="D652" s="128"/>
    </row>
    <row r="653" spans="2:4">
      <c r="B653" s="127"/>
      <c r="C653" s="127"/>
      <c r="D653" s="128"/>
    </row>
    <row r="654" spans="2:4">
      <c r="B654" s="127"/>
      <c r="C654" s="127"/>
      <c r="D654" s="128"/>
    </row>
    <row r="655" spans="2:4">
      <c r="B655" s="127"/>
      <c r="C655" s="127"/>
      <c r="D655" s="128"/>
    </row>
    <row r="656" spans="2:4">
      <c r="B656" s="127"/>
      <c r="C656" s="127"/>
      <c r="D656" s="128"/>
    </row>
    <row r="657" spans="2:4">
      <c r="B657" s="127"/>
      <c r="C657" s="127"/>
      <c r="D657" s="128"/>
    </row>
    <row r="658" spans="2:4">
      <c r="B658" s="127"/>
      <c r="C658" s="127"/>
      <c r="D658" s="128"/>
    </row>
    <row r="659" spans="2:4">
      <c r="B659" s="127"/>
      <c r="C659" s="127"/>
      <c r="D659" s="128"/>
    </row>
    <row r="660" spans="2:4">
      <c r="B660" s="127"/>
      <c r="C660" s="127"/>
      <c r="D660" s="128"/>
    </row>
    <row r="661" spans="2:4">
      <c r="B661" s="127"/>
      <c r="C661" s="127"/>
      <c r="D661" s="128"/>
    </row>
    <row r="662" spans="2:4">
      <c r="B662" s="127"/>
      <c r="C662" s="127"/>
      <c r="D662" s="128"/>
    </row>
    <row r="663" spans="2:4">
      <c r="B663" s="127"/>
      <c r="C663" s="127"/>
      <c r="D663" s="128"/>
    </row>
    <row r="664" spans="2:4">
      <c r="B664" s="127"/>
      <c r="C664" s="127"/>
      <c r="D664" s="128"/>
    </row>
    <row r="665" spans="2:4">
      <c r="B665" s="127"/>
      <c r="C665" s="127"/>
      <c r="D665" s="128"/>
    </row>
    <row r="666" spans="2:4">
      <c r="B666" s="127"/>
      <c r="C666" s="127"/>
      <c r="D666" s="128"/>
    </row>
    <row r="667" spans="2:4">
      <c r="B667" s="127"/>
      <c r="C667" s="127"/>
      <c r="D667" s="128"/>
    </row>
    <row r="668" spans="2:4">
      <c r="B668" s="127"/>
      <c r="C668" s="127"/>
      <c r="D668" s="128"/>
    </row>
    <row r="669" spans="2:4">
      <c r="B669" s="127"/>
      <c r="C669" s="127"/>
      <c r="D669" s="128"/>
    </row>
    <row r="670" spans="2:4">
      <c r="B670" s="127"/>
      <c r="C670" s="127"/>
      <c r="D670" s="128"/>
    </row>
    <row r="671" spans="2:4">
      <c r="B671" s="127"/>
      <c r="C671" s="127"/>
      <c r="D671" s="128"/>
    </row>
    <row r="672" spans="2:4">
      <c r="B672" s="127"/>
      <c r="C672" s="127"/>
      <c r="D672" s="128"/>
    </row>
    <row r="673" spans="2:4">
      <c r="B673" s="127"/>
      <c r="C673" s="127"/>
      <c r="D673" s="128"/>
    </row>
    <row r="674" spans="2:4">
      <c r="B674" s="127"/>
      <c r="C674" s="127"/>
      <c r="D674" s="128"/>
    </row>
    <row r="675" spans="2:4">
      <c r="B675" s="127"/>
      <c r="C675" s="127"/>
      <c r="D675" s="128"/>
    </row>
    <row r="676" spans="2:4">
      <c r="B676" s="127"/>
      <c r="C676" s="127"/>
      <c r="D676" s="128"/>
    </row>
    <row r="677" spans="2:4">
      <c r="B677" s="127"/>
      <c r="C677" s="127"/>
      <c r="D677" s="128"/>
    </row>
    <row r="678" spans="2:4">
      <c r="B678" s="127"/>
      <c r="C678" s="127"/>
      <c r="D678" s="128"/>
    </row>
    <row r="679" spans="2:4">
      <c r="B679" s="127"/>
      <c r="C679" s="127"/>
      <c r="D679" s="128"/>
    </row>
    <row r="680" spans="2:4">
      <c r="B680" s="127"/>
      <c r="C680" s="127"/>
      <c r="D680" s="128"/>
    </row>
    <row r="681" spans="2:4">
      <c r="B681" s="127"/>
      <c r="C681" s="127"/>
      <c r="D681" s="128"/>
    </row>
    <row r="682" spans="2:4">
      <c r="B682" s="127"/>
      <c r="C682" s="127"/>
      <c r="D682" s="128"/>
    </row>
    <row r="683" spans="2:4">
      <c r="B683" s="127"/>
      <c r="C683" s="127"/>
      <c r="D683" s="128"/>
    </row>
    <row r="684" spans="2:4">
      <c r="B684" s="127"/>
      <c r="C684" s="127"/>
      <c r="D684" s="128"/>
    </row>
    <row r="685" spans="2:4">
      <c r="B685" s="127"/>
      <c r="C685" s="127"/>
      <c r="D685" s="128"/>
    </row>
    <row r="686" spans="2:4">
      <c r="B686" s="127"/>
      <c r="C686" s="127"/>
      <c r="D686" s="128"/>
    </row>
    <row r="687" spans="2:4">
      <c r="B687" s="127"/>
      <c r="C687" s="127"/>
      <c r="D687" s="128"/>
    </row>
    <row r="688" spans="2:4">
      <c r="B688" s="127"/>
      <c r="C688" s="127"/>
      <c r="D688" s="128"/>
    </row>
    <row r="689" spans="2:4">
      <c r="B689" s="127"/>
      <c r="C689" s="127"/>
      <c r="D689" s="128"/>
    </row>
    <row r="690" spans="2:4">
      <c r="B690" s="127"/>
      <c r="C690" s="127"/>
      <c r="D690" s="128"/>
    </row>
    <row r="691" spans="2:4">
      <c r="B691" s="127"/>
      <c r="C691" s="127"/>
      <c r="D691" s="128"/>
    </row>
    <row r="692" spans="2:4">
      <c r="B692" s="127"/>
      <c r="C692" s="127"/>
      <c r="D692" s="128"/>
    </row>
    <row r="693" spans="2:4">
      <c r="B693" s="127"/>
      <c r="C693" s="127"/>
      <c r="D693" s="128"/>
    </row>
    <row r="694" spans="2:4">
      <c r="B694" s="127"/>
      <c r="C694" s="127"/>
      <c r="D694" s="128"/>
    </row>
    <row r="695" spans="2:4">
      <c r="B695" s="127"/>
      <c r="C695" s="127"/>
      <c r="D695" s="128"/>
    </row>
    <row r="696" spans="2:4">
      <c r="B696" s="127"/>
      <c r="C696" s="127"/>
      <c r="D696" s="128"/>
    </row>
    <row r="697" spans="2:4">
      <c r="B697" s="127"/>
      <c r="C697" s="127"/>
      <c r="D697" s="128"/>
    </row>
    <row r="698" spans="2:4">
      <c r="B698" s="127"/>
      <c r="C698" s="127"/>
      <c r="D698" s="128"/>
    </row>
    <row r="699" spans="2:4">
      <c r="B699" s="127"/>
      <c r="C699" s="127"/>
      <c r="D699" s="128"/>
    </row>
    <row r="700" spans="2:4">
      <c r="B700" s="127"/>
      <c r="C700" s="127"/>
      <c r="D700" s="128"/>
    </row>
    <row r="701" spans="2:4">
      <c r="B701" s="127"/>
      <c r="C701" s="127"/>
      <c r="D701" s="128"/>
    </row>
    <row r="702" spans="2:4">
      <c r="B702" s="127"/>
      <c r="C702" s="127"/>
      <c r="D702" s="128"/>
    </row>
    <row r="703" spans="2:4">
      <c r="B703" s="127"/>
      <c r="C703" s="127"/>
      <c r="D703" s="128"/>
    </row>
    <row r="704" spans="2:4">
      <c r="B704" s="127"/>
      <c r="C704" s="127"/>
      <c r="D704" s="128"/>
    </row>
    <row r="705" spans="2:4">
      <c r="B705" s="127"/>
      <c r="C705" s="127"/>
      <c r="D705" s="128"/>
    </row>
    <row r="706" spans="2:4">
      <c r="B706" s="127"/>
      <c r="C706" s="127"/>
      <c r="D706" s="128"/>
    </row>
    <row r="707" spans="2:4">
      <c r="B707" s="127"/>
      <c r="C707" s="127"/>
      <c r="D707" s="128"/>
    </row>
    <row r="708" spans="2:4">
      <c r="B708" s="127"/>
      <c r="C708" s="127"/>
      <c r="D708" s="128"/>
    </row>
    <row r="709" spans="2:4">
      <c r="B709" s="127"/>
      <c r="C709" s="127"/>
      <c r="D709" s="128"/>
    </row>
    <row r="710" spans="2:4">
      <c r="B710" s="127"/>
      <c r="C710" s="127"/>
      <c r="D710" s="128"/>
    </row>
    <row r="711" spans="2:4">
      <c r="B711" s="127"/>
      <c r="C711" s="127"/>
      <c r="D711" s="128"/>
    </row>
    <row r="712" spans="2:4">
      <c r="B712" s="127"/>
      <c r="C712" s="127"/>
      <c r="D712" s="128"/>
    </row>
    <row r="713" spans="2:4">
      <c r="B713" s="127"/>
      <c r="C713" s="127"/>
      <c r="D713" s="128"/>
    </row>
    <row r="714" spans="2:4">
      <c r="B714" s="127"/>
      <c r="C714" s="127"/>
      <c r="D714" s="128"/>
    </row>
    <row r="715" spans="2:4">
      <c r="B715" s="127"/>
      <c r="C715" s="127"/>
      <c r="D715" s="128"/>
    </row>
    <row r="716" spans="2:4">
      <c r="B716" s="127"/>
      <c r="C716" s="127"/>
      <c r="D716" s="128"/>
    </row>
    <row r="717" spans="2:4">
      <c r="B717" s="127"/>
      <c r="C717" s="127"/>
      <c r="D717" s="128"/>
    </row>
    <row r="718" spans="2:4">
      <c r="B718" s="127"/>
      <c r="C718" s="127"/>
      <c r="D718" s="128"/>
    </row>
    <row r="719" spans="2:4">
      <c r="B719" s="127"/>
      <c r="C719" s="127"/>
      <c r="D719" s="128"/>
    </row>
    <row r="720" spans="2:4">
      <c r="B720" s="127"/>
      <c r="C720" s="127"/>
      <c r="D720" s="128"/>
    </row>
    <row r="721" spans="2:4">
      <c r="B721" s="127"/>
      <c r="C721" s="127"/>
      <c r="D721" s="128"/>
    </row>
    <row r="722" spans="2:4">
      <c r="B722" s="127"/>
      <c r="C722" s="127"/>
      <c r="D722" s="128"/>
    </row>
    <row r="723" spans="2:4">
      <c r="B723" s="127"/>
      <c r="C723" s="127"/>
      <c r="D723" s="128"/>
    </row>
    <row r="724" spans="2:4">
      <c r="B724" s="127"/>
      <c r="C724" s="127"/>
      <c r="D724" s="128"/>
    </row>
    <row r="725" spans="2:4">
      <c r="B725" s="127"/>
      <c r="C725" s="127"/>
      <c r="D725" s="128"/>
    </row>
    <row r="726" spans="2:4">
      <c r="B726" s="127"/>
      <c r="C726" s="127"/>
      <c r="D726" s="128"/>
    </row>
    <row r="727" spans="2:4">
      <c r="B727" s="127"/>
      <c r="C727" s="127"/>
      <c r="D727" s="128"/>
    </row>
    <row r="728" spans="2:4">
      <c r="B728" s="127"/>
      <c r="C728" s="127"/>
      <c r="D728" s="128"/>
    </row>
    <row r="729" spans="2:4">
      <c r="B729" s="127"/>
      <c r="C729" s="127"/>
      <c r="D729" s="128"/>
    </row>
    <row r="730" spans="2:4">
      <c r="B730" s="127"/>
      <c r="C730" s="127"/>
      <c r="D730" s="128"/>
    </row>
    <row r="731" spans="2:4">
      <c r="B731" s="127"/>
      <c r="C731" s="127"/>
      <c r="D731" s="128"/>
    </row>
    <row r="732" spans="2:4">
      <c r="B732" s="127"/>
      <c r="C732" s="127"/>
      <c r="D732" s="128"/>
    </row>
    <row r="733" spans="2:4">
      <c r="B733" s="127"/>
      <c r="C733" s="127"/>
      <c r="D733" s="128"/>
    </row>
    <row r="734" spans="2:4">
      <c r="B734" s="127"/>
      <c r="C734" s="127"/>
      <c r="D734" s="128"/>
    </row>
    <row r="735" spans="2:4">
      <c r="B735" s="127"/>
      <c r="C735" s="127"/>
      <c r="D735" s="128"/>
    </row>
    <row r="736" spans="2:4">
      <c r="B736" s="127"/>
      <c r="C736" s="127"/>
      <c r="D736" s="128"/>
    </row>
    <row r="737" spans="2:4">
      <c r="B737" s="127"/>
      <c r="C737" s="127"/>
      <c r="D737" s="128"/>
    </row>
    <row r="738" spans="2:4">
      <c r="B738" s="127"/>
      <c r="C738" s="127"/>
      <c r="D738" s="128"/>
    </row>
    <row r="739" spans="2:4">
      <c r="B739" s="127"/>
      <c r="C739" s="127"/>
      <c r="D739" s="128"/>
    </row>
    <row r="740" spans="2:4">
      <c r="B740" s="127"/>
      <c r="C740" s="127"/>
      <c r="D740" s="128"/>
    </row>
    <row r="741" spans="2:4">
      <c r="B741" s="127"/>
      <c r="C741" s="127"/>
      <c r="D741" s="128"/>
    </row>
    <row r="742" spans="2:4">
      <c r="B742" s="127"/>
      <c r="C742" s="127"/>
      <c r="D742" s="128"/>
    </row>
    <row r="743" spans="2:4">
      <c r="B743" s="127"/>
      <c r="C743" s="127"/>
      <c r="D743" s="128"/>
    </row>
    <row r="744" spans="2:4">
      <c r="B744" s="127"/>
      <c r="C744" s="127"/>
      <c r="D744" s="128"/>
    </row>
    <row r="745" spans="2:4">
      <c r="B745" s="127"/>
      <c r="C745" s="127"/>
      <c r="D745" s="128"/>
    </row>
    <row r="746" spans="2:4">
      <c r="B746" s="127"/>
      <c r="C746" s="127"/>
      <c r="D746" s="128"/>
    </row>
    <row r="747" spans="2:4">
      <c r="B747" s="127"/>
      <c r="C747" s="127"/>
      <c r="D747" s="128"/>
    </row>
    <row r="748" spans="2:4">
      <c r="B748" s="127"/>
      <c r="C748" s="127"/>
      <c r="D748" s="128"/>
    </row>
    <row r="749" spans="2:4">
      <c r="B749" s="127"/>
      <c r="C749" s="127"/>
      <c r="D749" s="128"/>
    </row>
    <row r="750" spans="2:4">
      <c r="B750" s="127"/>
      <c r="C750" s="127"/>
      <c r="D750" s="128"/>
    </row>
    <row r="751" spans="2:4">
      <c r="B751" s="127"/>
      <c r="C751" s="127"/>
      <c r="D751" s="128"/>
    </row>
    <row r="752" spans="2:4">
      <c r="B752" s="127"/>
      <c r="C752" s="127"/>
      <c r="D752" s="128"/>
    </row>
    <row r="753" spans="2:4">
      <c r="B753" s="127"/>
      <c r="C753" s="127"/>
      <c r="D753" s="128"/>
    </row>
    <row r="754" spans="2:4">
      <c r="B754" s="127"/>
      <c r="C754" s="127"/>
      <c r="D754" s="128"/>
    </row>
    <row r="755" spans="2:4">
      <c r="B755" s="127"/>
      <c r="C755" s="127"/>
      <c r="D755" s="128"/>
    </row>
    <row r="756" spans="2:4">
      <c r="B756" s="127"/>
      <c r="C756" s="127"/>
      <c r="D756" s="128"/>
    </row>
    <row r="757" spans="2:4">
      <c r="B757" s="127"/>
      <c r="C757" s="127"/>
      <c r="D757" s="128"/>
    </row>
    <row r="758" spans="2:4">
      <c r="B758" s="127"/>
      <c r="C758" s="127"/>
      <c r="D758" s="128"/>
    </row>
    <row r="759" spans="2:4">
      <c r="B759" s="127"/>
      <c r="C759" s="127"/>
      <c r="D759" s="128"/>
    </row>
    <row r="760" spans="2:4">
      <c r="B760" s="127"/>
      <c r="C760" s="127"/>
      <c r="D760" s="128"/>
    </row>
    <row r="761" spans="2:4">
      <c r="B761" s="127"/>
      <c r="C761" s="127"/>
      <c r="D761" s="128"/>
    </row>
    <row r="762" spans="2:4">
      <c r="B762" s="127"/>
      <c r="C762" s="127"/>
      <c r="D762" s="128"/>
    </row>
    <row r="763" spans="2:4">
      <c r="B763" s="127"/>
      <c r="C763" s="127"/>
      <c r="D763" s="128"/>
    </row>
    <row r="764" spans="2:4">
      <c r="B764" s="127"/>
      <c r="C764" s="127"/>
      <c r="D764" s="128"/>
    </row>
    <row r="765" spans="2:4">
      <c r="B765" s="127"/>
      <c r="C765" s="127"/>
      <c r="D765" s="128"/>
    </row>
    <row r="766" spans="2:4">
      <c r="B766" s="127"/>
      <c r="C766" s="127"/>
      <c r="D766" s="128"/>
    </row>
    <row r="767" spans="2:4">
      <c r="B767" s="127"/>
      <c r="C767" s="127"/>
      <c r="D767" s="128"/>
    </row>
    <row r="768" spans="2:4">
      <c r="B768" s="127"/>
      <c r="C768" s="127"/>
      <c r="D768" s="128"/>
    </row>
    <row r="769" spans="2:4">
      <c r="B769" s="127"/>
      <c r="C769" s="127"/>
      <c r="D769" s="128"/>
    </row>
    <row r="770" spans="2:4">
      <c r="B770" s="127"/>
      <c r="C770" s="127"/>
      <c r="D770" s="128"/>
    </row>
    <row r="771" spans="2:4">
      <c r="B771" s="127"/>
      <c r="C771" s="127"/>
      <c r="D771" s="128"/>
    </row>
    <row r="772" spans="2:4">
      <c r="B772" s="127"/>
      <c r="C772" s="127"/>
      <c r="D772" s="128"/>
    </row>
    <row r="773" spans="2:4">
      <c r="B773" s="127"/>
      <c r="C773" s="127"/>
      <c r="D773" s="128"/>
    </row>
    <row r="774" spans="2:4">
      <c r="B774" s="127"/>
      <c r="C774" s="127"/>
      <c r="D774" s="128"/>
    </row>
    <row r="775" spans="2:4">
      <c r="B775" s="127"/>
      <c r="C775" s="127"/>
      <c r="D775" s="128"/>
    </row>
    <row r="776" spans="2:4">
      <c r="B776" s="127"/>
      <c r="C776" s="127"/>
      <c r="D776" s="128"/>
    </row>
    <row r="777" spans="2:4">
      <c r="B777" s="127"/>
      <c r="C777" s="127"/>
      <c r="D777" s="128"/>
    </row>
    <row r="778" spans="2:4">
      <c r="B778" s="127"/>
      <c r="C778" s="127"/>
      <c r="D778" s="128"/>
    </row>
    <row r="779" spans="2:4">
      <c r="B779" s="127"/>
      <c r="C779" s="127"/>
      <c r="D779" s="128"/>
    </row>
    <row r="780" spans="2:4">
      <c r="B780" s="127"/>
      <c r="C780" s="127"/>
      <c r="D780" s="128"/>
    </row>
    <row r="781" spans="2:4">
      <c r="B781" s="127"/>
      <c r="C781" s="127"/>
      <c r="D781" s="128"/>
    </row>
    <row r="782" spans="2:4">
      <c r="B782" s="127"/>
      <c r="C782" s="127"/>
      <c r="D782" s="128"/>
    </row>
    <row r="783" spans="2:4">
      <c r="B783" s="127"/>
      <c r="C783" s="127"/>
      <c r="D783" s="128"/>
    </row>
    <row r="784" spans="2:4">
      <c r="B784" s="127"/>
      <c r="C784" s="127"/>
      <c r="D784" s="128"/>
    </row>
    <row r="785" spans="2:4">
      <c r="B785" s="127"/>
      <c r="C785" s="127"/>
      <c r="D785" s="128"/>
    </row>
    <row r="786" spans="2:4">
      <c r="B786" s="127"/>
      <c r="C786" s="127"/>
      <c r="D786" s="128"/>
    </row>
    <row r="787" spans="2:4">
      <c r="B787" s="127"/>
      <c r="C787" s="127"/>
      <c r="D787" s="128"/>
    </row>
    <row r="788" spans="2:4">
      <c r="B788" s="127"/>
      <c r="C788" s="127"/>
      <c r="D788" s="128"/>
    </row>
    <row r="789" spans="2:4">
      <c r="B789" s="127"/>
      <c r="C789" s="127"/>
      <c r="D789" s="128"/>
    </row>
    <row r="790" spans="2:4">
      <c r="B790" s="127"/>
      <c r="C790" s="127"/>
      <c r="D790" s="128"/>
    </row>
    <row r="791" spans="2:4">
      <c r="B791" s="127"/>
      <c r="C791" s="127"/>
      <c r="D791" s="128"/>
    </row>
    <row r="792" spans="2:4">
      <c r="B792" s="127"/>
      <c r="C792" s="127"/>
      <c r="D792" s="128"/>
    </row>
    <row r="793" spans="2:4">
      <c r="B793" s="127"/>
      <c r="C793" s="127"/>
      <c r="D793" s="128"/>
    </row>
    <row r="794" spans="2:4">
      <c r="B794" s="127"/>
      <c r="C794" s="127"/>
      <c r="D794" s="128"/>
    </row>
    <row r="795" spans="2:4">
      <c r="B795" s="127"/>
      <c r="C795" s="127"/>
      <c r="D795" s="128"/>
    </row>
    <row r="796" spans="2:4">
      <c r="B796" s="127"/>
      <c r="C796" s="127"/>
      <c r="D796" s="128"/>
    </row>
    <row r="797" spans="2:4">
      <c r="B797" s="127"/>
      <c r="C797" s="127"/>
      <c r="D797" s="128"/>
    </row>
    <row r="798" spans="2:4">
      <c r="B798" s="127"/>
      <c r="C798" s="127"/>
      <c r="D798" s="128"/>
    </row>
    <row r="799" spans="2:4">
      <c r="B799" s="127"/>
      <c r="C799" s="127"/>
      <c r="D799" s="128"/>
    </row>
    <row r="800" spans="2:4">
      <c r="B800" s="127"/>
      <c r="C800" s="127"/>
      <c r="D800" s="128"/>
    </row>
    <row r="801" spans="2:4">
      <c r="B801" s="127"/>
      <c r="C801" s="127"/>
      <c r="D801" s="128"/>
    </row>
    <row r="802" spans="2:4">
      <c r="B802" s="127"/>
      <c r="C802" s="127"/>
      <c r="D802" s="128"/>
    </row>
    <row r="803" spans="2:4">
      <c r="B803" s="127"/>
      <c r="C803" s="127"/>
      <c r="D803" s="128"/>
    </row>
    <row r="804" spans="2:4">
      <c r="B804" s="127"/>
      <c r="C804" s="127"/>
      <c r="D804" s="128"/>
    </row>
    <row r="805" spans="2:4">
      <c r="B805" s="127"/>
      <c r="C805" s="127"/>
      <c r="D805" s="128"/>
    </row>
    <row r="806" spans="2:4">
      <c r="B806" s="127"/>
      <c r="C806" s="127"/>
      <c r="D806" s="128"/>
    </row>
    <row r="807" spans="2:4">
      <c r="B807" s="127"/>
      <c r="C807" s="127"/>
      <c r="D807" s="128"/>
    </row>
    <row r="808" spans="2:4">
      <c r="B808" s="127"/>
      <c r="C808" s="127"/>
      <c r="D808" s="128"/>
    </row>
    <row r="809" spans="2:4">
      <c r="B809" s="127"/>
      <c r="C809" s="127"/>
      <c r="D809" s="128"/>
    </row>
    <row r="810" spans="2:4">
      <c r="B810" s="127"/>
      <c r="C810" s="127"/>
      <c r="D810" s="128"/>
    </row>
    <row r="811" spans="2:4">
      <c r="B811" s="127"/>
      <c r="C811" s="127"/>
      <c r="D811" s="128"/>
    </row>
    <row r="812" spans="2:4">
      <c r="B812" s="127"/>
      <c r="C812" s="127"/>
      <c r="D812" s="128"/>
    </row>
  </sheetData>
  <mergeCells count="1">
    <mergeCell ref="A1:E1"/>
  </mergeCells>
  <pageMargins left="0.75" right="0.79" top="0.59" bottom="0.71" header="0.35" footer="0.24"/>
  <pageSetup paperSize="9" fitToHeight="200" orientation="landscape"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E210"/>
  <sheetViews>
    <sheetView zoomScaleSheetLayoutView="60" topLeftCell="A194" workbookViewId="0">
      <selection activeCell="B215" sqref="B215"/>
    </sheetView>
  </sheetViews>
  <sheetFormatPr defaultColWidth="9" defaultRowHeight="12.6" outlineLevelCol="4"/>
  <cols>
    <col min="1" max="1" width="5.875" style="79" customWidth="1"/>
    <col min="2" max="2" width="27.125" style="79" customWidth="1"/>
    <col min="3" max="3" width="25.5" style="80" customWidth="1"/>
    <col min="4" max="4" width="7.875" style="80" customWidth="1"/>
    <col min="5" max="5" width="23.125" style="80" customWidth="1"/>
    <col min="6" max="6" width="20.125" style="80" customWidth="1"/>
    <col min="7" max="16384" width="9" style="80"/>
  </cols>
  <sheetData>
    <row r="1" ht="25.8" spans="1:5">
      <c r="A1" s="81" t="s">
        <v>1063</v>
      </c>
      <c r="B1" s="81"/>
      <c r="C1" s="81"/>
      <c r="D1" s="81"/>
      <c r="E1" s="81"/>
    </row>
    <row r="2" s="77" customFormat="1" ht="12" spans="1:5">
      <c r="A2" s="82"/>
      <c r="B2" s="82"/>
      <c r="C2" s="83"/>
      <c r="D2" s="83"/>
      <c r="E2" s="67" t="s">
        <v>29</v>
      </c>
    </row>
    <row r="3" s="78" customFormat="1" spans="1:5">
      <c r="A3" s="84" t="s">
        <v>30</v>
      </c>
      <c r="B3" s="84" t="s">
        <v>758</v>
      </c>
      <c r="C3" s="84" t="s">
        <v>32</v>
      </c>
      <c r="D3" s="84" t="s">
        <v>87</v>
      </c>
      <c r="E3" s="84" t="s">
        <v>806</v>
      </c>
    </row>
    <row r="4" s="78" customFormat="1" spans="1:5">
      <c r="A4" s="85"/>
      <c r="B4" s="85"/>
      <c r="C4" s="85"/>
      <c r="D4" s="85" t="s">
        <v>87</v>
      </c>
      <c r="E4" s="85"/>
    </row>
    <row r="5" spans="1:5">
      <c r="A5" s="86">
        <v>1</v>
      </c>
      <c r="B5" s="87" t="s">
        <v>1064</v>
      </c>
      <c r="C5" s="88"/>
      <c r="D5" s="87" t="s">
        <v>90</v>
      </c>
      <c r="E5" s="75">
        <v>6523669.86</v>
      </c>
    </row>
    <row r="6" spans="1:5">
      <c r="A6" s="86">
        <v>2</v>
      </c>
      <c r="B6" s="87" t="s">
        <v>1065</v>
      </c>
      <c r="C6" s="88"/>
      <c r="D6" s="87" t="s">
        <v>90</v>
      </c>
      <c r="E6" s="75">
        <v>82060</v>
      </c>
    </row>
    <row r="7" spans="1:5">
      <c r="A7" s="86">
        <v>3</v>
      </c>
      <c r="B7" s="87" t="s">
        <v>1066</v>
      </c>
      <c r="C7" s="88"/>
      <c r="D7" s="87" t="s">
        <v>90</v>
      </c>
      <c r="E7" s="75">
        <v>2939680.8</v>
      </c>
    </row>
    <row r="8" spans="1:5">
      <c r="A8" s="86">
        <v>4</v>
      </c>
      <c r="B8" s="87" t="s">
        <v>1067</v>
      </c>
      <c r="C8" s="88"/>
      <c r="D8" s="87" t="s">
        <v>90</v>
      </c>
      <c r="E8" s="75">
        <v>655038.48</v>
      </c>
    </row>
    <row r="9" spans="1:5">
      <c r="A9" s="86">
        <v>5</v>
      </c>
      <c r="B9" s="87" t="s">
        <v>1068</v>
      </c>
      <c r="C9" s="88"/>
      <c r="D9" s="87" t="s">
        <v>90</v>
      </c>
      <c r="E9" s="75">
        <v>813199.72</v>
      </c>
    </row>
    <row r="10" spans="1:5">
      <c r="A10" s="86">
        <v>6</v>
      </c>
      <c r="B10" s="87" t="s">
        <v>1069</v>
      </c>
      <c r="C10" s="88"/>
      <c r="D10" s="87" t="s">
        <v>90</v>
      </c>
      <c r="E10" s="75">
        <v>189137.44</v>
      </c>
    </row>
    <row r="11" ht="24" spans="1:5">
      <c r="A11" s="86">
        <v>7</v>
      </c>
      <c r="B11" s="87" t="s">
        <v>1070</v>
      </c>
      <c r="C11" s="88"/>
      <c r="D11" s="87" t="s">
        <v>90</v>
      </c>
      <c r="E11" s="75">
        <v>5130.9</v>
      </c>
    </row>
    <row r="12" spans="1:5">
      <c r="A12" s="86">
        <v>8</v>
      </c>
      <c r="B12" s="87" t="s">
        <v>1071</v>
      </c>
      <c r="C12" s="88"/>
      <c r="D12" s="87" t="s">
        <v>90</v>
      </c>
      <c r="E12" s="75">
        <v>136408.56</v>
      </c>
    </row>
    <row r="13" spans="1:5">
      <c r="A13" s="86">
        <v>9</v>
      </c>
      <c r="B13" s="87" t="s">
        <v>1072</v>
      </c>
      <c r="C13" s="88"/>
      <c r="D13" s="87" t="s">
        <v>90</v>
      </c>
      <c r="E13" s="75">
        <v>445122.96</v>
      </c>
    </row>
    <row r="14" spans="1:5">
      <c r="A14" s="86">
        <v>10</v>
      </c>
      <c r="B14" s="87" t="s">
        <v>1073</v>
      </c>
      <c r="C14" s="88"/>
      <c r="D14" s="87" t="s">
        <v>90</v>
      </c>
      <c r="E14" s="75">
        <v>106545.6</v>
      </c>
    </row>
    <row r="15" spans="1:5">
      <c r="A15" s="86">
        <v>11</v>
      </c>
      <c r="B15" s="87" t="s">
        <v>1074</v>
      </c>
      <c r="C15" s="88"/>
      <c r="D15" s="87" t="s">
        <v>90</v>
      </c>
      <c r="E15" s="75">
        <v>202400</v>
      </c>
    </row>
    <row r="16" spans="1:5">
      <c r="A16" s="86">
        <v>12</v>
      </c>
      <c r="B16" s="87" t="s">
        <v>1075</v>
      </c>
      <c r="C16" s="88"/>
      <c r="D16" s="87" t="s">
        <v>90</v>
      </c>
      <c r="E16" s="75">
        <v>301094.56</v>
      </c>
    </row>
    <row r="17" ht="24" spans="1:5">
      <c r="A17" s="86">
        <v>13</v>
      </c>
      <c r="B17" s="87" t="s">
        <v>1076</v>
      </c>
      <c r="C17" s="88"/>
      <c r="D17" s="87" t="s">
        <v>90</v>
      </c>
      <c r="E17" s="75">
        <v>29304</v>
      </c>
    </row>
    <row r="18" spans="1:5">
      <c r="A18" s="86">
        <v>14</v>
      </c>
      <c r="B18" s="87" t="s">
        <v>1077</v>
      </c>
      <c r="C18" s="88"/>
      <c r="D18" s="87" t="s">
        <v>90</v>
      </c>
      <c r="E18" s="75">
        <v>473858.47</v>
      </c>
    </row>
    <row r="19" spans="1:5">
      <c r="A19" s="86">
        <v>15</v>
      </c>
      <c r="B19" s="87" t="s">
        <v>1078</v>
      </c>
      <c r="C19" s="88"/>
      <c r="D19" s="87" t="s">
        <v>90</v>
      </c>
      <c r="E19" s="75">
        <v>83384.15</v>
      </c>
    </row>
    <row r="20" spans="1:5">
      <c r="A20" s="86">
        <v>16</v>
      </c>
      <c r="B20" s="87" t="s">
        <v>1079</v>
      </c>
      <c r="C20" s="88"/>
      <c r="D20" s="87" t="s">
        <v>90</v>
      </c>
      <c r="E20" s="75">
        <v>97114.51</v>
      </c>
    </row>
    <row r="21" spans="1:5">
      <c r="A21" s="86">
        <v>17</v>
      </c>
      <c r="B21" s="87" t="s">
        <v>1080</v>
      </c>
      <c r="C21" s="88"/>
      <c r="D21" s="87" t="s">
        <v>90</v>
      </c>
      <c r="E21" s="75">
        <v>55885.08</v>
      </c>
    </row>
    <row r="22" spans="1:5">
      <c r="A22" s="86">
        <v>18</v>
      </c>
      <c r="B22" s="87" t="s">
        <v>1081</v>
      </c>
      <c r="C22" s="88"/>
      <c r="D22" s="87" t="s">
        <v>90</v>
      </c>
      <c r="E22" s="75">
        <v>464158.38</v>
      </c>
    </row>
    <row r="23" spans="1:5">
      <c r="A23" s="86">
        <v>19</v>
      </c>
      <c r="B23" s="87" t="s">
        <v>1082</v>
      </c>
      <c r="C23" s="88"/>
      <c r="D23" s="87" t="s">
        <v>90</v>
      </c>
      <c r="E23" s="75">
        <v>22574.51</v>
      </c>
    </row>
    <row r="24" spans="1:5">
      <c r="A24" s="86">
        <v>20</v>
      </c>
      <c r="B24" s="87" t="s">
        <v>1083</v>
      </c>
      <c r="C24" s="88"/>
      <c r="D24" s="87" t="s">
        <v>90</v>
      </c>
      <c r="E24" s="75">
        <v>73526.4</v>
      </c>
    </row>
    <row r="25" spans="1:5">
      <c r="A25" s="86">
        <v>21</v>
      </c>
      <c r="B25" s="87" t="s">
        <v>1084</v>
      </c>
      <c r="C25" s="88"/>
      <c r="D25" s="87" t="s">
        <v>90</v>
      </c>
      <c r="E25" s="75">
        <v>1261113.72</v>
      </c>
    </row>
    <row r="26" spans="1:5">
      <c r="A26" s="86">
        <v>22</v>
      </c>
      <c r="B26" s="87" t="s">
        <v>1085</v>
      </c>
      <c r="C26" s="88"/>
      <c r="D26" s="87" t="s">
        <v>90</v>
      </c>
      <c r="E26" s="75">
        <v>744043.97</v>
      </c>
    </row>
    <row r="27" spans="1:5">
      <c r="A27" s="86">
        <v>23</v>
      </c>
      <c r="B27" s="87" t="s">
        <v>1086</v>
      </c>
      <c r="C27" s="88"/>
      <c r="D27" s="87" t="s">
        <v>90</v>
      </c>
      <c r="E27" s="75">
        <v>559452.12</v>
      </c>
    </row>
    <row r="28" spans="1:5">
      <c r="A28" s="86">
        <v>24</v>
      </c>
      <c r="B28" s="87" t="s">
        <v>1087</v>
      </c>
      <c r="C28" s="88"/>
      <c r="D28" s="87" t="s">
        <v>90</v>
      </c>
      <c r="E28" s="75">
        <v>11544</v>
      </c>
    </row>
    <row r="29" spans="1:5">
      <c r="A29" s="86">
        <v>25</v>
      </c>
      <c r="B29" s="87" t="s">
        <v>1088</v>
      </c>
      <c r="C29" s="88"/>
      <c r="D29" s="87" t="s">
        <v>90</v>
      </c>
      <c r="E29" s="75">
        <v>21722</v>
      </c>
    </row>
    <row r="30" spans="1:5">
      <c r="A30" s="86">
        <v>26</v>
      </c>
      <c r="B30" s="87" t="s">
        <v>1089</v>
      </c>
      <c r="C30" s="88"/>
      <c r="D30" s="87" t="s">
        <v>90</v>
      </c>
      <c r="E30" s="75">
        <v>12271</v>
      </c>
    </row>
    <row r="31" spans="1:5">
      <c r="A31" s="86">
        <v>27</v>
      </c>
      <c r="B31" s="87" t="s">
        <v>1090</v>
      </c>
      <c r="C31" s="88"/>
      <c r="D31" s="87" t="s">
        <v>90</v>
      </c>
      <c r="E31" s="75">
        <v>289905</v>
      </c>
    </row>
    <row r="32" spans="1:5">
      <c r="A32" s="86">
        <v>28</v>
      </c>
      <c r="B32" s="87" t="s">
        <v>1091</v>
      </c>
      <c r="C32" s="88"/>
      <c r="D32" s="87" t="s">
        <v>90</v>
      </c>
      <c r="E32" s="75">
        <v>201706.6</v>
      </c>
    </row>
    <row r="33" spans="1:5">
      <c r="A33" s="86">
        <v>29</v>
      </c>
      <c r="B33" s="87" t="s">
        <v>1092</v>
      </c>
      <c r="C33" s="88"/>
      <c r="D33" s="87" t="s">
        <v>90</v>
      </c>
      <c r="E33" s="75">
        <v>652249.64</v>
      </c>
    </row>
    <row r="34" spans="1:5">
      <c r="A34" s="86">
        <v>30</v>
      </c>
      <c r="B34" s="87" t="s">
        <v>1093</v>
      </c>
      <c r="C34" s="88"/>
      <c r="D34" s="87" t="s">
        <v>90</v>
      </c>
      <c r="E34" s="75">
        <v>875420.02</v>
      </c>
    </row>
    <row r="35" spans="1:5">
      <c r="A35" s="86">
        <v>31</v>
      </c>
      <c r="B35" s="87" t="s">
        <v>1094</v>
      </c>
      <c r="C35" s="88"/>
      <c r="D35" s="87" t="s">
        <v>90</v>
      </c>
      <c r="E35" s="75">
        <v>1367667.28</v>
      </c>
    </row>
    <row r="36" spans="1:5">
      <c r="A36" s="86">
        <v>32</v>
      </c>
      <c r="B36" s="87" t="s">
        <v>1095</v>
      </c>
      <c r="C36" s="88"/>
      <c r="D36" s="87" t="s">
        <v>90</v>
      </c>
      <c r="E36" s="75">
        <v>375916.22</v>
      </c>
    </row>
    <row r="37" spans="1:5">
      <c r="A37" s="86">
        <v>33</v>
      </c>
      <c r="B37" s="87" t="s">
        <v>1096</v>
      </c>
      <c r="C37" s="88"/>
      <c r="D37" s="87" t="s">
        <v>90</v>
      </c>
      <c r="E37" s="75">
        <v>122568.25</v>
      </c>
    </row>
    <row r="38" spans="1:5">
      <c r="A38" s="86">
        <v>34</v>
      </c>
      <c r="B38" s="87" t="s">
        <v>1097</v>
      </c>
      <c r="C38" s="88"/>
      <c r="D38" s="87" t="s">
        <v>90</v>
      </c>
      <c r="E38" s="75">
        <v>38712.06</v>
      </c>
    </row>
    <row r="39" spans="1:5">
      <c r="A39" s="86">
        <v>35</v>
      </c>
      <c r="B39" s="87" t="s">
        <v>1098</v>
      </c>
      <c r="C39" s="88"/>
      <c r="D39" s="87" t="s">
        <v>90</v>
      </c>
      <c r="E39" s="75">
        <v>449335.89</v>
      </c>
    </row>
    <row r="40" spans="1:5">
      <c r="A40" s="86">
        <v>36</v>
      </c>
      <c r="B40" s="87" t="s">
        <v>1099</v>
      </c>
      <c r="C40" s="88"/>
      <c r="D40" s="87" t="s">
        <v>90</v>
      </c>
      <c r="E40" s="75">
        <v>1085497.85</v>
      </c>
    </row>
    <row r="41" spans="1:5">
      <c r="A41" s="86">
        <v>37</v>
      </c>
      <c r="B41" s="87" t="s">
        <v>1100</v>
      </c>
      <c r="C41" s="88"/>
      <c r="D41" s="87" t="s">
        <v>90</v>
      </c>
      <c r="E41" s="75">
        <v>34303.64</v>
      </c>
    </row>
    <row r="42" spans="1:5">
      <c r="A42" s="86">
        <v>38</v>
      </c>
      <c r="B42" s="87" t="s">
        <v>1101</v>
      </c>
      <c r="C42" s="88"/>
      <c r="D42" s="87" t="s">
        <v>90</v>
      </c>
      <c r="E42" s="75">
        <v>1040000</v>
      </c>
    </row>
    <row r="43" ht="13.5" customHeight="1" spans="1:5">
      <c r="A43" s="86">
        <v>39</v>
      </c>
      <c r="B43" s="87" t="s">
        <v>1102</v>
      </c>
      <c r="C43" s="88"/>
      <c r="D43" s="87" t="s">
        <v>90</v>
      </c>
      <c r="E43" s="75">
        <v>149952</v>
      </c>
    </row>
    <row r="44" spans="1:5">
      <c r="A44" s="86">
        <v>40</v>
      </c>
      <c r="B44" s="87" t="s">
        <v>1103</v>
      </c>
      <c r="C44" s="88"/>
      <c r="D44" s="87" t="s">
        <v>90</v>
      </c>
      <c r="E44" s="75">
        <v>5746493.2</v>
      </c>
    </row>
    <row r="45" spans="1:5">
      <c r="A45" s="86">
        <v>41</v>
      </c>
      <c r="B45" s="89" t="s">
        <v>1104</v>
      </c>
      <c r="C45" s="90"/>
      <c r="D45" s="87" t="s">
        <v>90</v>
      </c>
      <c r="E45" s="75">
        <v>1742082.7</v>
      </c>
    </row>
    <row r="46" spans="1:5">
      <c r="A46" s="86">
        <v>42</v>
      </c>
      <c r="B46" s="89" t="s">
        <v>1105</v>
      </c>
      <c r="C46" s="90"/>
      <c r="D46" s="87" t="s">
        <v>90</v>
      </c>
      <c r="E46" s="75">
        <v>55999.65</v>
      </c>
    </row>
    <row r="47" spans="1:5">
      <c r="A47" s="86">
        <v>43</v>
      </c>
      <c r="B47" s="89" t="s">
        <v>1106</v>
      </c>
      <c r="C47" s="90"/>
      <c r="D47" s="87" t="s">
        <v>90</v>
      </c>
      <c r="E47" s="75">
        <v>4341180.6</v>
      </c>
    </row>
    <row r="48" spans="1:5">
      <c r="A48" s="86">
        <v>44</v>
      </c>
      <c r="B48" s="89" t="s">
        <v>1107</v>
      </c>
      <c r="C48" s="90"/>
      <c r="D48" s="87" t="s">
        <v>90</v>
      </c>
      <c r="E48" s="75">
        <v>1690396.84</v>
      </c>
    </row>
    <row r="49" spans="1:5">
      <c r="A49" s="86">
        <v>45</v>
      </c>
      <c r="B49" s="87" t="s">
        <v>1108</v>
      </c>
      <c r="C49" s="90"/>
      <c r="D49" s="87" t="s">
        <v>90</v>
      </c>
      <c r="E49" s="75">
        <v>270676.75</v>
      </c>
    </row>
    <row r="50" spans="1:5">
      <c r="A50" s="86">
        <v>46</v>
      </c>
      <c r="B50" s="87" t="s">
        <v>1109</v>
      </c>
      <c r="C50" s="90"/>
      <c r="D50" s="87" t="s">
        <v>90</v>
      </c>
      <c r="E50" s="75">
        <v>1664598.53</v>
      </c>
    </row>
    <row r="51" spans="1:5">
      <c r="A51" s="86">
        <v>47</v>
      </c>
      <c r="B51" s="87" t="s">
        <v>1110</v>
      </c>
      <c r="C51" s="90"/>
      <c r="D51" s="87" t="s">
        <v>90</v>
      </c>
      <c r="E51" s="75">
        <v>4417748.54</v>
      </c>
    </row>
    <row r="52" spans="1:5">
      <c r="A52" s="86">
        <v>48</v>
      </c>
      <c r="B52" s="89" t="s">
        <v>1111</v>
      </c>
      <c r="C52" s="90"/>
      <c r="D52" s="87" t="s">
        <v>90</v>
      </c>
      <c r="E52" s="75">
        <v>2128154.42</v>
      </c>
    </row>
    <row r="53" spans="1:5">
      <c r="A53" s="86">
        <v>49</v>
      </c>
      <c r="B53" s="89" t="s">
        <v>1112</v>
      </c>
      <c r="C53" s="90"/>
      <c r="D53" s="87" t="s">
        <v>90</v>
      </c>
      <c r="E53" s="75">
        <v>34876.24</v>
      </c>
    </row>
    <row r="54" spans="1:5">
      <c r="A54" s="86">
        <v>50</v>
      </c>
      <c r="B54" s="87" t="s">
        <v>1113</v>
      </c>
      <c r="C54" s="90"/>
      <c r="D54" s="87" t="s">
        <v>90</v>
      </c>
      <c r="E54" s="75">
        <v>1198257.66</v>
      </c>
    </row>
    <row r="55" spans="1:5">
      <c r="A55" s="86">
        <v>51</v>
      </c>
      <c r="B55" s="89" t="s">
        <v>1114</v>
      </c>
      <c r="C55" s="90"/>
      <c r="D55" s="87" t="s">
        <v>90</v>
      </c>
      <c r="E55" s="75">
        <v>340441.94</v>
      </c>
    </row>
    <row r="56" spans="1:5">
      <c r="A56" s="86">
        <v>52</v>
      </c>
      <c r="B56" s="87" t="s">
        <v>1115</v>
      </c>
      <c r="C56" s="90"/>
      <c r="D56" s="87" t="s">
        <v>90</v>
      </c>
      <c r="E56" s="75">
        <v>1100000</v>
      </c>
    </row>
    <row r="57" spans="1:5">
      <c r="A57" s="86">
        <v>53</v>
      </c>
      <c r="B57" s="87" t="s">
        <v>1116</v>
      </c>
      <c r="C57" s="90"/>
      <c r="D57" s="87" t="s">
        <v>90</v>
      </c>
      <c r="E57" s="75">
        <v>204906</v>
      </c>
    </row>
    <row r="58" spans="1:5">
      <c r="A58" s="86">
        <v>54</v>
      </c>
      <c r="B58" s="89" t="s">
        <v>1117</v>
      </c>
      <c r="C58" s="90"/>
      <c r="D58" s="87" t="s">
        <v>90</v>
      </c>
      <c r="E58" s="75">
        <v>422685</v>
      </c>
    </row>
    <row r="59" spans="1:5">
      <c r="A59" s="86">
        <v>55</v>
      </c>
      <c r="B59" s="89" t="s">
        <v>1118</v>
      </c>
      <c r="C59" s="90"/>
      <c r="D59" s="87" t="s">
        <v>90</v>
      </c>
      <c r="E59" s="75">
        <v>435774.23</v>
      </c>
    </row>
    <row r="60" spans="1:5">
      <c r="A60" s="86">
        <v>56</v>
      </c>
      <c r="B60" s="89" t="s">
        <v>1119</v>
      </c>
      <c r="C60" s="90"/>
      <c r="D60" s="87" t="s">
        <v>90</v>
      </c>
      <c r="E60" s="75">
        <v>331966.93</v>
      </c>
    </row>
    <row r="61" spans="1:5">
      <c r="A61" s="86">
        <v>57</v>
      </c>
      <c r="B61" s="89" t="s">
        <v>1120</v>
      </c>
      <c r="C61" s="90"/>
      <c r="D61" s="87" t="s">
        <v>90</v>
      </c>
      <c r="E61" s="75">
        <v>889227.56</v>
      </c>
    </row>
    <row r="62" spans="1:5">
      <c r="A62" s="86">
        <v>58</v>
      </c>
      <c r="B62" s="89" t="s">
        <v>1121</v>
      </c>
      <c r="C62" s="90"/>
      <c r="D62" s="87" t="s">
        <v>90</v>
      </c>
      <c r="E62" s="75">
        <v>556264.88</v>
      </c>
    </row>
    <row r="63" ht="24" spans="1:5">
      <c r="A63" s="86">
        <v>59</v>
      </c>
      <c r="B63" s="87" t="s">
        <v>1122</v>
      </c>
      <c r="C63" s="90"/>
      <c r="D63" s="87" t="s">
        <v>90</v>
      </c>
      <c r="E63" s="75">
        <v>3075764.75</v>
      </c>
    </row>
    <row r="64" spans="1:5">
      <c r="A64" s="86">
        <v>60</v>
      </c>
      <c r="B64" s="89" t="s">
        <v>1123</v>
      </c>
      <c r="C64" s="90"/>
      <c r="D64" s="87" t="s">
        <v>90</v>
      </c>
      <c r="E64" s="75">
        <v>5250765.71</v>
      </c>
    </row>
    <row r="65" spans="1:5">
      <c r="A65" s="86">
        <v>61</v>
      </c>
      <c r="B65" s="89" t="s">
        <v>1124</v>
      </c>
      <c r="C65" s="90"/>
      <c r="D65" s="87" t="s">
        <v>90</v>
      </c>
      <c r="E65" s="75">
        <v>468912.4</v>
      </c>
    </row>
    <row r="66" spans="1:5">
      <c r="A66" s="86">
        <v>62</v>
      </c>
      <c r="B66" s="87" t="s">
        <v>1125</v>
      </c>
      <c r="C66" s="90"/>
      <c r="D66" s="87" t="s">
        <v>90</v>
      </c>
      <c r="E66" s="75">
        <v>745869.45</v>
      </c>
    </row>
    <row r="67" spans="1:5">
      <c r="A67" s="86">
        <v>63</v>
      </c>
      <c r="B67" s="87" t="s">
        <v>1126</v>
      </c>
      <c r="C67" s="90"/>
      <c r="D67" s="87" t="s">
        <v>90</v>
      </c>
      <c r="E67" s="75">
        <v>2976110.77</v>
      </c>
    </row>
    <row r="68" ht="24" spans="1:5">
      <c r="A68" s="86">
        <v>64</v>
      </c>
      <c r="B68" s="87" t="s">
        <v>1127</v>
      </c>
      <c r="C68" s="90"/>
      <c r="D68" s="87" t="s">
        <v>90</v>
      </c>
      <c r="E68" s="75">
        <v>447628</v>
      </c>
    </row>
    <row r="69" spans="1:5">
      <c r="A69" s="86">
        <v>65</v>
      </c>
      <c r="B69" s="87" t="s">
        <v>1128</v>
      </c>
      <c r="C69" s="90"/>
      <c r="D69" s="87" t="s">
        <v>90</v>
      </c>
      <c r="E69" s="75">
        <v>55410</v>
      </c>
    </row>
    <row r="70" spans="1:5">
      <c r="A70" s="86">
        <v>66</v>
      </c>
      <c r="B70" s="87" t="s">
        <v>1129</v>
      </c>
      <c r="C70" s="90"/>
      <c r="D70" s="87" t="s">
        <v>90</v>
      </c>
      <c r="E70" s="75">
        <v>3789712.69</v>
      </c>
    </row>
    <row r="71" spans="1:5">
      <c r="A71" s="86">
        <v>67</v>
      </c>
      <c r="B71" s="87" t="s">
        <v>1130</v>
      </c>
      <c r="C71" s="90"/>
      <c r="D71" s="87" t="s">
        <v>90</v>
      </c>
      <c r="E71" s="75">
        <v>2760471.32</v>
      </c>
    </row>
    <row r="72" spans="1:5">
      <c r="A72" s="86">
        <v>68</v>
      </c>
      <c r="B72" s="87" t="s">
        <v>1131</v>
      </c>
      <c r="C72" s="90"/>
      <c r="D72" s="87" t="s">
        <v>90</v>
      </c>
      <c r="E72" s="75">
        <v>569258.02</v>
      </c>
    </row>
    <row r="73" spans="1:5">
      <c r="A73" s="86">
        <v>69</v>
      </c>
      <c r="B73" s="87" t="s">
        <v>1132</v>
      </c>
      <c r="C73" s="90"/>
      <c r="D73" s="87" t="s">
        <v>90</v>
      </c>
      <c r="E73" s="75">
        <v>3389277</v>
      </c>
    </row>
    <row r="74" spans="1:5">
      <c r="A74" s="86">
        <v>70</v>
      </c>
      <c r="B74" s="87" t="s">
        <v>1133</v>
      </c>
      <c r="C74" s="90"/>
      <c r="D74" s="87" t="s">
        <v>90</v>
      </c>
      <c r="E74" s="75">
        <v>4799720</v>
      </c>
    </row>
    <row r="75" spans="1:5">
      <c r="A75" s="86">
        <v>71</v>
      </c>
      <c r="B75" s="87" t="s">
        <v>1134</v>
      </c>
      <c r="C75" s="90"/>
      <c r="D75" s="87" t="s">
        <v>90</v>
      </c>
      <c r="E75" s="75">
        <v>5672510</v>
      </c>
    </row>
    <row r="76" spans="1:5">
      <c r="A76" s="86">
        <v>72</v>
      </c>
      <c r="B76" s="87" t="s">
        <v>1135</v>
      </c>
      <c r="C76" s="90"/>
      <c r="D76" s="87" t="s">
        <v>90</v>
      </c>
      <c r="E76" s="75">
        <v>3059162.64</v>
      </c>
    </row>
    <row r="77" spans="1:5">
      <c r="A77" s="86">
        <v>73</v>
      </c>
      <c r="B77" s="87" t="s">
        <v>877</v>
      </c>
      <c r="C77" s="90"/>
      <c r="D77" s="87" t="s">
        <v>90</v>
      </c>
      <c r="E77" s="75">
        <v>1350000</v>
      </c>
    </row>
    <row r="78" spans="1:5">
      <c r="A78" s="86">
        <v>74</v>
      </c>
      <c r="B78" s="87" t="s">
        <v>1136</v>
      </c>
      <c r="C78" s="90"/>
      <c r="D78" s="87" t="s">
        <v>90</v>
      </c>
      <c r="E78" s="75">
        <v>6701019.17</v>
      </c>
    </row>
    <row r="79" spans="1:5">
      <c r="A79" s="86">
        <v>75</v>
      </c>
      <c r="B79" s="87" t="s">
        <v>1137</v>
      </c>
      <c r="C79" s="90"/>
      <c r="D79" s="87" t="s">
        <v>90</v>
      </c>
      <c r="E79" s="75">
        <v>115001.03</v>
      </c>
    </row>
    <row r="80" spans="1:5">
      <c r="A80" s="86">
        <v>76</v>
      </c>
      <c r="B80" s="87" t="s">
        <v>1138</v>
      </c>
      <c r="C80" s="90"/>
      <c r="D80" s="87" t="s">
        <v>90</v>
      </c>
      <c r="E80" s="75">
        <v>2050491.22</v>
      </c>
    </row>
    <row r="81" spans="1:5">
      <c r="A81" s="86">
        <v>77</v>
      </c>
      <c r="B81" s="87" t="s">
        <v>1139</v>
      </c>
      <c r="C81" s="90"/>
      <c r="D81" s="87" t="s">
        <v>90</v>
      </c>
      <c r="E81" s="75">
        <v>640756.03</v>
      </c>
    </row>
    <row r="82" spans="1:5">
      <c r="A82" s="86">
        <v>78</v>
      </c>
      <c r="B82" s="87" t="s">
        <v>1140</v>
      </c>
      <c r="C82" s="88"/>
      <c r="D82" s="87" t="s">
        <v>90</v>
      </c>
      <c r="E82" s="75">
        <v>1653955.05</v>
      </c>
    </row>
    <row r="83" spans="1:5">
      <c r="A83" s="86">
        <v>79</v>
      </c>
      <c r="B83" s="87" t="s">
        <v>1141</v>
      </c>
      <c r="C83" s="88"/>
      <c r="D83" s="87" t="s">
        <v>90</v>
      </c>
      <c r="E83" s="75">
        <v>413638.17</v>
      </c>
    </row>
    <row r="84" spans="1:5">
      <c r="A84" s="86">
        <v>80</v>
      </c>
      <c r="B84" s="87" t="s">
        <v>1142</v>
      </c>
      <c r="C84" s="88"/>
      <c r="D84" s="87" t="s">
        <v>90</v>
      </c>
      <c r="E84" s="75">
        <v>2337169.91</v>
      </c>
    </row>
    <row r="85" spans="1:5">
      <c r="A85" s="86">
        <v>81</v>
      </c>
      <c r="B85" s="87" t="s">
        <v>430</v>
      </c>
      <c r="C85" s="88"/>
      <c r="D85" s="87" t="s">
        <v>90</v>
      </c>
      <c r="E85" s="75">
        <v>2392398.17</v>
      </c>
    </row>
    <row r="86" spans="1:5">
      <c r="A86" s="86">
        <v>82</v>
      </c>
      <c r="B86" s="87" t="s">
        <v>1143</v>
      </c>
      <c r="C86" s="88"/>
      <c r="D86" s="87" t="s">
        <v>90</v>
      </c>
      <c r="E86" s="75">
        <v>573505.57</v>
      </c>
    </row>
    <row r="87" spans="1:5">
      <c r="A87" s="86">
        <v>83</v>
      </c>
      <c r="B87" s="87" t="s">
        <v>1144</v>
      </c>
      <c r="C87" s="88"/>
      <c r="D87" s="87" t="s">
        <v>90</v>
      </c>
      <c r="E87" s="75">
        <v>27032.9</v>
      </c>
    </row>
    <row r="88" spans="1:5">
      <c r="A88" s="86">
        <v>84</v>
      </c>
      <c r="B88" s="87" t="s">
        <v>1145</v>
      </c>
      <c r="C88" s="88" t="s">
        <v>1146</v>
      </c>
      <c r="D88" s="87" t="s">
        <v>90</v>
      </c>
      <c r="E88" s="75">
        <v>190623.79</v>
      </c>
    </row>
    <row r="89" spans="1:5">
      <c r="A89" s="86">
        <v>85</v>
      </c>
      <c r="B89" s="87" t="s">
        <v>1147</v>
      </c>
      <c r="C89" s="88"/>
      <c r="D89" s="87" t="s">
        <v>90</v>
      </c>
      <c r="E89" s="75">
        <v>627457.5</v>
      </c>
    </row>
    <row r="90" spans="1:5">
      <c r="A90" s="86">
        <v>86</v>
      </c>
      <c r="B90" s="87" t="s">
        <v>1148</v>
      </c>
      <c r="C90" s="88"/>
      <c r="D90" s="87" t="s">
        <v>90</v>
      </c>
      <c r="E90" s="75">
        <v>90713.7</v>
      </c>
    </row>
    <row r="91" spans="1:5">
      <c r="A91" s="86">
        <v>87</v>
      </c>
      <c r="B91" s="87" t="s">
        <v>1149</v>
      </c>
      <c r="C91" s="88"/>
      <c r="D91" s="87" t="s">
        <v>90</v>
      </c>
      <c r="E91" s="75">
        <v>89570.22</v>
      </c>
    </row>
    <row r="92" spans="1:5">
      <c r="A92" s="86">
        <v>88</v>
      </c>
      <c r="B92" s="87" t="s">
        <v>1150</v>
      </c>
      <c r="C92" s="88"/>
      <c r="D92" s="87" t="s">
        <v>90</v>
      </c>
      <c r="E92" s="75">
        <v>6165535.96</v>
      </c>
    </row>
    <row r="93" spans="1:5">
      <c r="A93" s="86">
        <v>89</v>
      </c>
      <c r="B93" s="87" t="s">
        <v>1151</v>
      </c>
      <c r="C93" s="88"/>
      <c r="D93" s="87" t="s">
        <v>90</v>
      </c>
      <c r="E93" s="75">
        <v>2430.84</v>
      </c>
    </row>
    <row r="94" spans="1:5">
      <c r="A94" s="86">
        <v>90</v>
      </c>
      <c r="B94" s="87" t="s">
        <v>1152</v>
      </c>
      <c r="C94" s="88"/>
      <c r="D94" s="87" t="s">
        <v>90</v>
      </c>
      <c r="E94" s="75">
        <v>907913.95</v>
      </c>
    </row>
    <row r="95" spans="1:5">
      <c r="A95" s="86">
        <v>91</v>
      </c>
      <c r="B95" s="87" t="s">
        <v>1153</v>
      </c>
      <c r="C95" s="88"/>
      <c r="D95" s="87" t="s">
        <v>90</v>
      </c>
      <c r="E95" s="75">
        <v>58911.69</v>
      </c>
    </row>
    <row r="96" spans="1:5">
      <c r="A96" s="86">
        <v>92</v>
      </c>
      <c r="B96" s="87" t="s">
        <v>1154</v>
      </c>
      <c r="C96" s="88"/>
      <c r="D96" s="87" t="s">
        <v>90</v>
      </c>
      <c r="E96" s="75">
        <v>162750</v>
      </c>
    </row>
    <row r="97" spans="1:5">
      <c r="A97" s="86">
        <v>93</v>
      </c>
      <c r="B97" s="87" t="s">
        <v>1155</v>
      </c>
      <c r="C97" s="88"/>
      <c r="D97" s="87" t="s">
        <v>90</v>
      </c>
      <c r="E97" s="75">
        <v>21327.54732</v>
      </c>
    </row>
    <row r="98" spans="1:5">
      <c r="A98" s="86">
        <v>94</v>
      </c>
      <c r="B98" s="87" t="s">
        <v>1156</v>
      </c>
      <c r="C98" s="88"/>
      <c r="D98" s="87" t="s">
        <v>90</v>
      </c>
      <c r="E98" s="75">
        <v>17640.86316</v>
      </c>
    </row>
    <row r="99" spans="1:5">
      <c r="A99" s="86">
        <v>95</v>
      </c>
      <c r="B99" s="87" t="s">
        <v>1157</v>
      </c>
      <c r="C99" s="88"/>
      <c r="D99" s="87" t="s">
        <v>90</v>
      </c>
      <c r="E99" s="75">
        <v>1713932.54683</v>
      </c>
    </row>
    <row r="100" spans="1:5">
      <c r="A100" s="86">
        <v>96</v>
      </c>
      <c r="B100" s="87" t="s">
        <v>1158</v>
      </c>
      <c r="C100" s="88"/>
      <c r="D100" s="87" t="s">
        <v>90</v>
      </c>
      <c r="E100" s="75">
        <v>275069.61</v>
      </c>
    </row>
    <row r="101" ht="24" spans="1:5">
      <c r="A101" s="86">
        <v>97</v>
      </c>
      <c r="B101" s="87" t="s">
        <v>1159</v>
      </c>
      <c r="C101" s="88"/>
      <c r="D101" s="87" t="s">
        <v>90</v>
      </c>
      <c r="E101" s="75">
        <v>5829753.37</v>
      </c>
    </row>
    <row r="102" spans="1:5">
      <c r="A102" s="86">
        <v>98</v>
      </c>
      <c r="B102" s="87" t="s">
        <v>1160</v>
      </c>
      <c r="C102" s="88"/>
      <c r="D102" s="87" t="s">
        <v>90</v>
      </c>
      <c r="E102" s="75">
        <v>1830306.3</v>
      </c>
    </row>
    <row r="103" spans="1:5">
      <c r="A103" s="86">
        <v>99</v>
      </c>
      <c r="B103" s="87" t="s">
        <v>1161</v>
      </c>
      <c r="C103" s="88" t="s">
        <v>1162</v>
      </c>
      <c r="D103" s="87" t="s">
        <v>90</v>
      </c>
      <c r="E103" s="75">
        <v>86935.2</v>
      </c>
    </row>
    <row r="104" spans="1:5">
      <c r="A104" s="86">
        <v>100</v>
      </c>
      <c r="B104" s="87" t="s">
        <v>1163</v>
      </c>
      <c r="C104" s="88"/>
      <c r="D104" s="87" t="s">
        <v>90</v>
      </c>
      <c r="E104" s="75">
        <v>7393389.72</v>
      </c>
    </row>
    <row r="105" spans="1:5">
      <c r="A105" s="86">
        <v>101</v>
      </c>
      <c r="B105" s="87" t="s">
        <v>1164</v>
      </c>
      <c r="C105" s="88" t="s">
        <v>70</v>
      </c>
      <c r="D105" s="87" t="s">
        <v>90</v>
      </c>
      <c r="E105" s="75">
        <v>290720</v>
      </c>
    </row>
    <row r="106" spans="1:5">
      <c r="A106" s="86">
        <v>102</v>
      </c>
      <c r="B106" s="87" t="s">
        <v>1165</v>
      </c>
      <c r="C106" s="88" t="s">
        <v>1166</v>
      </c>
      <c r="D106" s="87" t="s">
        <v>90</v>
      </c>
      <c r="E106" s="75">
        <v>583108.08</v>
      </c>
    </row>
    <row r="107" spans="1:5">
      <c r="A107" s="86">
        <v>103</v>
      </c>
      <c r="B107" s="87" t="s">
        <v>1167</v>
      </c>
      <c r="C107" s="88"/>
      <c r="D107" s="87" t="s">
        <v>90</v>
      </c>
      <c r="E107" s="75">
        <v>104613.2</v>
      </c>
    </row>
    <row r="108" spans="1:5">
      <c r="A108" s="86">
        <v>104</v>
      </c>
      <c r="B108" s="87" t="s">
        <v>1168</v>
      </c>
      <c r="C108" s="88"/>
      <c r="D108" s="87" t="s">
        <v>90</v>
      </c>
      <c r="E108" s="75">
        <v>78737.4</v>
      </c>
    </row>
    <row r="109" ht="24" spans="1:5">
      <c r="A109" s="86">
        <v>105</v>
      </c>
      <c r="B109" s="87" t="s">
        <v>1169</v>
      </c>
      <c r="C109" s="88" t="s">
        <v>1168</v>
      </c>
      <c r="D109" s="87" t="s">
        <v>90</v>
      </c>
      <c r="E109" s="75">
        <v>837811.6</v>
      </c>
    </row>
    <row r="110" spans="1:5">
      <c r="A110" s="86">
        <v>106</v>
      </c>
      <c r="B110" s="87" t="s">
        <v>1170</v>
      </c>
      <c r="C110" s="88"/>
      <c r="D110" s="87" t="s">
        <v>90</v>
      </c>
      <c r="E110" s="75">
        <v>111840</v>
      </c>
    </row>
    <row r="111" spans="1:5">
      <c r="A111" s="86">
        <v>107</v>
      </c>
      <c r="B111" s="87" t="s">
        <v>1171</v>
      </c>
      <c r="C111" s="88"/>
      <c r="D111" s="87" t="s">
        <v>90</v>
      </c>
      <c r="E111" s="75">
        <v>217440</v>
      </c>
    </row>
    <row r="112" spans="1:5">
      <c r="A112" s="86">
        <v>108</v>
      </c>
      <c r="B112" s="87" t="s">
        <v>1172</v>
      </c>
      <c r="C112" s="88"/>
      <c r="D112" s="87" t="s">
        <v>90</v>
      </c>
      <c r="E112" s="75">
        <v>45586.8</v>
      </c>
    </row>
    <row r="113" spans="1:5">
      <c r="A113" s="86">
        <v>109</v>
      </c>
      <c r="B113" s="87" t="s">
        <v>1173</v>
      </c>
      <c r="C113" s="88" t="s">
        <v>1174</v>
      </c>
      <c r="D113" s="87" t="s">
        <v>90</v>
      </c>
      <c r="E113" s="75">
        <v>963239.95</v>
      </c>
    </row>
    <row r="114" spans="1:5">
      <c r="A114" s="86">
        <v>110</v>
      </c>
      <c r="B114" s="87" t="s">
        <v>1175</v>
      </c>
      <c r="C114" s="88"/>
      <c r="D114" s="87" t="s">
        <v>90</v>
      </c>
      <c r="E114" s="75">
        <v>7320</v>
      </c>
    </row>
    <row r="115" spans="1:5">
      <c r="A115" s="86">
        <v>111</v>
      </c>
      <c r="B115" s="87" t="s">
        <v>1176</v>
      </c>
      <c r="C115" s="88"/>
      <c r="D115" s="87" t="s">
        <v>90</v>
      </c>
      <c r="E115" s="75">
        <v>161003.39</v>
      </c>
    </row>
    <row r="116" ht="51.6" spans="1:5">
      <c r="A116" s="86">
        <v>112</v>
      </c>
      <c r="B116" s="91" t="s">
        <v>1177</v>
      </c>
      <c r="C116" s="88" t="s">
        <v>1178</v>
      </c>
      <c r="D116" s="87" t="s">
        <v>90</v>
      </c>
      <c r="E116" s="75">
        <v>120893.74</v>
      </c>
    </row>
    <row r="117" spans="1:5">
      <c r="A117" s="86">
        <v>113</v>
      </c>
      <c r="B117" s="87" t="s">
        <v>1179</v>
      </c>
      <c r="C117" s="88"/>
      <c r="D117" s="87" t="s">
        <v>90</v>
      </c>
      <c r="E117" s="75">
        <v>10746.86</v>
      </c>
    </row>
    <row r="118" spans="1:5">
      <c r="A118" s="86">
        <v>114</v>
      </c>
      <c r="B118" s="87" t="s">
        <v>1180</v>
      </c>
      <c r="C118" s="88" t="s">
        <v>1181</v>
      </c>
      <c r="D118" s="87" t="s">
        <v>90</v>
      </c>
      <c r="E118" s="75">
        <v>1983546.08</v>
      </c>
    </row>
    <row r="119" spans="1:5">
      <c r="A119" s="86">
        <v>115</v>
      </c>
      <c r="B119" s="87" t="s">
        <v>1182</v>
      </c>
      <c r="C119" s="88"/>
      <c r="D119" s="87" t="s">
        <v>90</v>
      </c>
      <c r="E119" s="75">
        <v>50136.29</v>
      </c>
    </row>
    <row r="120" spans="1:5">
      <c r="A120" s="86">
        <v>116</v>
      </c>
      <c r="B120" s="87" t="s">
        <v>1183</v>
      </c>
      <c r="C120" s="88"/>
      <c r="D120" s="87" t="s">
        <v>90</v>
      </c>
      <c r="E120" s="75">
        <v>78540</v>
      </c>
    </row>
    <row r="121" spans="1:5">
      <c r="A121" s="86">
        <v>117</v>
      </c>
      <c r="B121" s="87" t="s">
        <v>1184</v>
      </c>
      <c r="C121" s="88"/>
      <c r="D121" s="87" t="s">
        <v>90</v>
      </c>
      <c r="E121" s="75">
        <v>8463</v>
      </c>
    </row>
    <row r="122" ht="24" spans="1:5">
      <c r="A122" s="86">
        <v>118</v>
      </c>
      <c r="B122" s="87" t="s">
        <v>1185</v>
      </c>
      <c r="C122" s="88"/>
      <c r="D122" s="87" t="s">
        <v>90</v>
      </c>
      <c r="E122" s="75">
        <v>16381.04</v>
      </c>
    </row>
    <row r="123" spans="1:5">
      <c r="A123" s="86">
        <v>119</v>
      </c>
      <c r="B123" s="87" t="s">
        <v>1186</v>
      </c>
      <c r="C123" s="88"/>
      <c r="D123" s="87" t="s">
        <v>90</v>
      </c>
      <c r="E123" s="75">
        <v>97954.87</v>
      </c>
    </row>
    <row r="124" spans="1:5">
      <c r="A124" s="86">
        <v>120</v>
      </c>
      <c r="B124" s="87" t="s">
        <v>1187</v>
      </c>
      <c r="C124" s="88"/>
      <c r="D124" s="87" t="s">
        <v>90</v>
      </c>
      <c r="E124" s="75">
        <v>848003.98</v>
      </c>
    </row>
    <row r="125" spans="1:5">
      <c r="A125" s="86">
        <v>121</v>
      </c>
      <c r="B125" s="87" t="s">
        <v>1188</v>
      </c>
      <c r="C125" s="92" t="s">
        <v>1189</v>
      </c>
      <c r="D125" s="87" t="s">
        <v>90</v>
      </c>
      <c r="E125" s="75">
        <v>932091.58</v>
      </c>
    </row>
    <row r="126" spans="1:5">
      <c r="A126" s="86">
        <v>122</v>
      </c>
      <c r="B126" s="87" t="s">
        <v>1190</v>
      </c>
      <c r="C126" s="88"/>
      <c r="D126" s="87" t="s">
        <v>90</v>
      </c>
      <c r="E126" s="75">
        <v>283341.6</v>
      </c>
    </row>
    <row r="127" ht="24" spans="1:5">
      <c r="A127" s="86">
        <v>123</v>
      </c>
      <c r="B127" s="87" t="s">
        <v>1191</v>
      </c>
      <c r="C127" s="88"/>
      <c r="D127" s="87" t="s">
        <v>90</v>
      </c>
      <c r="E127" s="75">
        <v>107153.39</v>
      </c>
    </row>
    <row r="128" spans="1:5">
      <c r="A128" s="86">
        <v>124</v>
      </c>
      <c r="B128" s="87" t="s">
        <v>1192</v>
      </c>
      <c r="C128" s="88" t="s">
        <v>1192</v>
      </c>
      <c r="D128" s="87" t="s">
        <v>90</v>
      </c>
      <c r="E128" s="75">
        <v>1407858.45</v>
      </c>
    </row>
    <row r="129" spans="1:5">
      <c r="A129" s="86">
        <v>125</v>
      </c>
      <c r="B129" s="87" t="s">
        <v>1193</v>
      </c>
      <c r="C129" s="88" t="s">
        <v>1193</v>
      </c>
      <c r="D129" s="87" t="s">
        <v>90</v>
      </c>
      <c r="E129" s="75">
        <v>17548.7185929648</v>
      </c>
    </row>
    <row r="130" spans="1:5">
      <c r="A130" s="86">
        <v>126</v>
      </c>
      <c r="B130" s="87" t="s">
        <v>1194</v>
      </c>
      <c r="C130" s="88" t="s">
        <v>1194</v>
      </c>
      <c r="D130" s="87" t="s">
        <v>90</v>
      </c>
      <c r="E130" s="75">
        <v>45027.97</v>
      </c>
    </row>
    <row r="131" spans="1:5">
      <c r="A131" s="86">
        <v>127</v>
      </c>
      <c r="B131" s="87" t="s">
        <v>1195</v>
      </c>
      <c r="C131" s="88" t="s">
        <v>1195</v>
      </c>
      <c r="D131" s="87" t="s">
        <v>90</v>
      </c>
      <c r="E131" s="75">
        <v>1008135.6</v>
      </c>
    </row>
    <row r="132" spans="1:5">
      <c r="A132" s="86">
        <v>128</v>
      </c>
      <c r="B132" s="89" t="s">
        <v>1196</v>
      </c>
      <c r="C132" s="88"/>
      <c r="D132" s="87" t="s">
        <v>90</v>
      </c>
      <c r="E132" s="75">
        <v>404304</v>
      </c>
    </row>
    <row r="133" spans="1:5">
      <c r="A133" s="86">
        <v>129</v>
      </c>
      <c r="B133" s="89" t="s">
        <v>1197</v>
      </c>
      <c r="C133" s="88"/>
      <c r="D133" s="87" t="s">
        <v>90</v>
      </c>
      <c r="E133" s="75">
        <v>921866.5</v>
      </c>
    </row>
    <row r="134" spans="1:5">
      <c r="A134" s="86">
        <v>130</v>
      </c>
      <c r="B134" s="87" t="s">
        <v>1198</v>
      </c>
      <c r="C134" s="87"/>
      <c r="D134" s="87" t="s">
        <v>90</v>
      </c>
      <c r="E134" s="75">
        <v>2558926.71</v>
      </c>
    </row>
    <row r="135" ht="24" spans="1:5">
      <c r="A135" s="86">
        <v>131</v>
      </c>
      <c r="B135" s="87" t="s">
        <v>1199</v>
      </c>
      <c r="C135" s="87" t="s">
        <v>1200</v>
      </c>
      <c r="D135" s="87" t="s">
        <v>90</v>
      </c>
      <c r="E135" s="75">
        <v>343310</v>
      </c>
    </row>
    <row r="136" spans="1:5">
      <c r="A136" s="86">
        <v>132</v>
      </c>
      <c r="B136" s="87" t="s">
        <v>1201</v>
      </c>
      <c r="C136" s="87"/>
      <c r="D136" s="87" t="s">
        <v>90</v>
      </c>
      <c r="E136" s="75">
        <v>45800</v>
      </c>
    </row>
    <row r="137" spans="1:5">
      <c r="A137" s="86">
        <v>133</v>
      </c>
      <c r="B137" s="87" t="s">
        <v>1202</v>
      </c>
      <c r="C137" s="87"/>
      <c r="D137" s="87" t="s">
        <v>90</v>
      </c>
      <c r="E137" s="75">
        <v>5120038.01</v>
      </c>
    </row>
    <row r="138" spans="1:5">
      <c r="A138" s="86">
        <v>134</v>
      </c>
      <c r="B138" s="87" t="s">
        <v>1203</v>
      </c>
      <c r="C138" s="87"/>
      <c r="D138" s="87" t="s">
        <v>90</v>
      </c>
      <c r="E138" s="75">
        <v>321508.14</v>
      </c>
    </row>
    <row r="139" spans="1:5">
      <c r="A139" s="86">
        <v>135</v>
      </c>
      <c r="B139" s="87" t="s">
        <v>1204</v>
      </c>
      <c r="C139" s="87"/>
      <c r="D139" s="87" t="s">
        <v>90</v>
      </c>
      <c r="E139" s="75">
        <v>272647.69</v>
      </c>
    </row>
    <row r="140" ht="36" spans="1:5">
      <c r="A140" s="86">
        <v>136</v>
      </c>
      <c r="B140" s="87" t="s">
        <v>1205</v>
      </c>
      <c r="C140" s="87" t="s">
        <v>1206</v>
      </c>
      <c r="D140" s="87" t="s">
        <v>90</v>
      </c>
      <c r="E140" s="75">
        <v>88769</v>
      </c>
    </row>
    <row r="141" spans="1:5">
      <c r="A141" s="86">
        <v>137</v>
      </c>
      <c r="B141" s="87" t="s">
        <v>1207</v>
      </c>
      <c r="C141" s="87"/>
      <c r="D141" s="87" t="s">
        <v>90</v>
      </c>
      <c r="E141" s="75">
        <v>1290721.01</v>
      </c>
    </row>
    <row r="142" spans="1:5">
      <c r="A142" s="86">
        <v>138</v>
      </c>
      <c r="B142" s="87" t="s">
        <v>905</v>
      </c>
      <c r="C142" s="87"/>
      <c r="D142" s="87" t="s">
        <v>90</v>
      </c>
      <c r="E142" s="75">
        <v>123924.36</v>
      </c>
    </row>
    <row r="143" spans="1:5">
      <c r="A143" s="86">
        <v>139</v>
      </c>
      <c r="B143" s="87" t="s">
        <v>1208</v>
      </c>
      <c r="C143" s="87"/>
      <c r="D143" s="87" t="s">
        <v>90</v>
      </c>
      <c r="E143" s="75">
        <v>314633.5</v>
      </c>
    </row>
    <row r="144" spans="1:5">
      <c r="A144" s="86">
        <v>140</v>
      </c>
      <c r="B144" s="87" t="s">
        <v>1209</v>
      </c>
      <c r="C144" s="87"/>
      <c r="D144" s="87" t="s">
        <v>90</v>
      </c>
      <c r="E144" s="75">
        <v>923199.3</v>
      </c>
    </row>
    <row r="145" ht="24" spans="1:5">
      <c r="A145" s="86">
        <v>141</v>
      </c>
      <c r="B145" s="87" t="s">
        <v>1210</v>
      </c>
      <c r="C145" s="87"/>
      <c r="D145" s="87" t="s">
        <v>90</v>
      </c>
      <c r="E145" s="75">
        <v>247400</v>
      </c>
    </row>
    <row r="146" spans="1:5">
      <c r="A146" s="86">
        <v>142</v>
      </c>
      <c r="B146" s="87" t="s">
        <v>1211</v>
      </c>
      <c r="C146" s="87"/>
      <c r="D146" s="87" t="s">
        <v>90</v>
      </c>
      <c r="E146" s="75">
        <v>667566.9</v>
      </c>
    </row>
    <row r="147" spans="1:5">
      <c r="A147" s="86">
        <v>143</v>
      </c>
      <c r="B147" s="87" t="s">
        <v>1212</v>
      </c>
      <c r="C147" s="87"/>
      <c r="D147" s="87" t="s">
        <v>90</v>
      </c>
      <c r="E147" s="75">
        <v>102768.78</v>
      </c>
    </row>
    <row r="148" spans="1:5">
      <c r="A148" s="86">
        <v>144</v>
      </c>
      <c r="B148" s="87" t="s">
        <v>1213</v>
      </c>
      <c r="C148" s="87"/>
      <c r="D148" s="87" t="s">
        <v>90</v>
      </c>
      <c r="E148" s="75">
        <v>6299.7</v>
      </c>
    </row>
    <row r="149" spans="1:5">
      <c r="A149" s="86">
        <v>145</v>
      </c>
      <c r="B149" s="87" t="s">
        <v>1213</v>
      </c>
      <c r="C149" s="87"/>
      <c r="D149" s="87" t="s">
        <v>90</v>
      </c>
      <c r="E149" s="75">
        <v>6114.47</v>
      </c>
    </row>
    <row r="150" spans="1:5">
      <c r="A150" s="86">
        <v>146</v>
      </c>
      <c r="B150" s="87" t="s">
        <v>1213</v>
      </c>
      <c r="C150" s="87"/>
      <c r="D150" s="87" t="s">
        <v>90</v>
      </c>
      <c r="E150" s="75">
        <v>886.8</v>
      </c>
    </row>
    <row r="151" spans="1:5">
      <c r="A151" s="86">
        <v>147</v>
      </c>
      <c r="B151" s="87" t="s">
        <v>1213</v>
      </c>
      <c r="C151" s="87"/>
      <c r="D151" s="87" t="s">
        <v>90</v>
      </c>
      <c r="E151" s="75">
        <v>10032.3</v>
      </c>
    </row>
    <row r="152" spans="1:5">
      <c r="A152" s="86">
        <v>148</v>
      </c>
      <c r="B152" s="87" t="s">
        <v>1213</v>
      </c>
      <c r="C152" s="87"/>
      <c r="D152" s="87" t="s">
        <v>90</v>
      </c>
      <c r="E152" s="75">
        <v>11147</v>
      </c>
    </row>
    <row r="153" spans="1:5">
      <c r="A153" s="86">
        <v>149</v>
      </c>
      <c r="B153" s="87" t="s">
        <v>1213</v>
      </c>
      <c r="C153" s="87"/>
      <c r="D153" s="87" t="s">
        <v>90</v>
      </c>
      <c r="E153" s="75">
        <v>6688.18</v>
      </c>
    </row>
    <row r="154" spans="1:5">
      <c r="A154" s="86">
        <v>150</v>
      </c>
      <c r="B154" s="87" t="s">
        <v>1213</v>
      </c>
      <c r="C154" s="87"/>
      <c r="D154" s="87" t="s">
        <v>90</v>
      </c>
      <c r="E154" s="75">
        <v>13376.4</v>
      </c>
    </row>
    <row r="155" spans="1:5">
      <c r="A155" s="86">
        <v>151</v>
      </c>
      <c r="B155" s="87" t="s">
        <v>1214</v>
      </c>
      <c r="C155" s="87" t="s">
        <v>1215</v>
      </c>
      <c r="D155" s="87" t="s">
        <v>90</v>
      </c>
      <c r="E155" s="75">
        <v>233917.37</v>
      </c>
    </row>
    <row r="156" spans="1:5">
      <c r="A156" s="86">
        <v>152</v>
      </c>
      <c r="B156" s="87" t="s">
        <v>1216</v>
      </c>
      <c r="C156" s="93"/>
      <c r="D156" s="87" t="s">
        <v>90</v>
      </c>
      <c r="E156" s="75">
        <v>39689.4</v>
      </c>
    </row>
    <row r="157" spans="1:5">
      <c r="A157" s="86">
        <v>153</v>
      </c>
      <c r="B157" s="87" t="s">
        <v>1217</v>
      </c>
      <c r="C157" s="87" t="s">
        <v>1217</v>
      </c>
      <c r="D157" s="87" t="s">
        <v>90</v>
      </c>
      <c r="E157" s="75">
        <v>45926.76</v>
      </c>
    </row>
    <row r="158" spans="1:5">
      <c r="A158" s="86">
        <v>154</v>
      </c>
      <c r="B158" s="87" t="s">
        <v>1218</v>
      </c>
      <c r="C158" s="93"/>
      <c r="D158" s="87" t="s">
        <v>90</v>
      </c>
      <c r="E158" s="75">
        <v>132844.69</v>
      </c>
    </row>
    <row r="159" spans="1:5">
      <c r="A159" s="86">
        <v>155</v>
      </c>
      <c r="B159" s="87" t="s">
        <v>1219</v>
      </c>
      <c r="C159" s="87"/>
      <c r="D159" s="87" t="s">
        <v>90</v>
      </c>
      <c r="E159" s="75">
        <v>146864</v>
      </c>
    </row>
    <row r="160" spans="1:5">
      <c r="A160" s="86">
        <v>156</v>
      </c>
      <c r="B160" s="87" t="s">
        <v>1220</v>
      </c>
      <c r="C160" s="87"/>
      <c r="D160" s="87" t="s">
        <v>90</v>
      </c>
      <c r="E160" s="75">
        <v>522742.37</v>
      </c>
    </row>
    <row r="161" spans="1:5">
      <c r="A161" s="86">
        <v>157</v>
      </c>
      <c r="B161" s="87" t="s">
        <v>1221</v>
      </c>
      <c r="C161" s="87"/>
      <c r="D161" s="87" t="s">
        <v>90</v>
      </c>
      <c r="E161" s="75">
        <v>301034.94</v>
      </c>
    </row>
    <row r="162" spans="1:5">
      <c r="A162" s="86">
        <v>158</v>
      </c>
      <c r="B162" s="87" t="s">
        <v>786</v>
      </c>
      <c r="C162" s="87"/>
      <c r="D162" s="87" t="s">
        <v>90</v>
      </c>
      <c r="E162" s="75">
        <v>258371.26</v>
      </c>
    </row>
    <row r="163" spans="1:5">
      <c r="A163" s="86">
        <v>159</v>
      </c>
      <c r="B163" s="87" t="s">
        <v>1222</v>
      </c>
      <c r="C163" s="87" t="s">
        <v>1223</v>
      </c>
      <c r="D163" s="87" t="s">
        <v>90</v>
      </c>
      <c r="E163" s="75">
        <v>4237811.03</v>
      </c>
    </row>
    <row r="164" ht="24" spans="1:5">
      <c r="A164" s="86">
        <v>160</v>
      </c>
      <c r="B164" s="87" t="s">
        <v>1224</v>
      </c>
      <c r="C164" s="87" t="s">
        <v>1225</v>
      </c>
      <c r="D164" s="87" t="s">
        <v>90</v>
      </c>
      <c r="E164" s="75">
        <v>878537.26</v>
      </c>
    </row>
    <row r="165" spans="1:5">
      <c r="A165" s="86">
        <v>161</v>
      </c>
      <c r="B165" s="87" t="s">
        <v>1226</v>
      </c>
      <c r="C165" s="87" t="s">
        <v>1227</v>
      </c>
      <c r="D165" s="87" t="s">
        <v>90</v>
      </c>
      <c r="E165" s="75">
        <v>3897682.75</v>
      </c>
    </row>
    <row r="166" spans="1:5">
      <c r="A166" s="86">
        <v>162</v>
      </c>
      <c r="B166" s="87" t="s">
        <v>1228</v>
      </c>
      <c r="C166" s="87" t="s">
        <v>1229</v>
      </c>
      <c r="D166" s="87" t="s">
        <v>90</v>
      </c>
      <c r="E166" s="75">
        <v>40633.06</v>
      </c>
    </row>
    <row r="167" spans="1:5">
      <c r="A167" s="86">
        <v>163</v>
      </c>
      <c r="B167" s="87" t="s">
        <v>959</v>
      </c>
      <c r="C167" s="87" t="s">
        <v>1230</v>
      </c>
      <c r="D167" s="87" t="s">
        <v>90</v>
      </c>
      <c r="E167" s="75">
        <v>5786593.38</v>
      </c>
    </row>
    <row r="168" ht="24" spans="1:5">
      <c r="A168" s="86">
        <v>164</v>
      </c>
      <c r="B168" s="87" t="s">
        <v>1231</v>
      </c>
      <c r="C168" s="87" t="s">
        <v>1232</v>
      </c>
      <c r="D168" s="87" t="s">
        <v>90</v>
      </c>
      <c r="E168" s="75">
        <v>6031175.84</v>
      </c>
    </row>
    <row r="169" spans="1:5">
      <c r="A169" s="86">
        <v>165</v>
      </c>
      <c r="B169" s="87" t="s">
        <v>1233</v>
      </c>
      <c r="C169" s="87" t="s">
        <v>1234</v>
      </c>
      <c r="D169" s="87" t="s">
        <v>90</v>
      </c>
      <c r="E169" s="75">
        <v>114661.83</v>
      </c>
    </row>
    <row r="170" spans="1:5">
      <c r="A170" s="86">
        <v>166</v>
      </c>
      <c r="B170" s="87" t="s">
        <v>975</v>
      </c>
      <c r="C170" s="87" t="s">
        <v>1222</v>
      </c>
      <c r="D170" s="87" t="s">
        <v>90</v>
      </c>
      <c r="E170" s="75">
        <v>154882</v>
      </c>
    </row>
    <row r="171" spans="1:5">
      <c r="A171" s="86">
        <v>167</v>
      </c>
      <c r="B171" s="87" t="s">
        <v>1235</v>
      </c>
      <c r="C171" s="87" t="s">
        <v>1222</v>
      </c>
      <c r="D171" s="87" t="s">
        <v>90</v>
      </c>
      <c r="E171" s="75">
        <v>4255873.21</v>
      </c>
    </row>
    <row r="172" spans="1:5">
      <c r="A172" s="86">
        <v>168</v>
      </c>
      <c r="B172" s="87" t="s">
        <v>976</v>
      </c>
      <c r="C172" s="87" t="s">
        <v>1236</v>
      </c>
      <c r="D172" s="87" t="s">
        <v>90</v>
      </c>
      <c r="E172" s="75">
        <v>5767609.45</v>
      </c>
    </row>
    <row r="173" spans="1:5">
      <c r="A173" s="86">
        <v>169</v>
      </c>
      <c r="B173" s="87" t="s">
        <v>1237</v>
      </c>
      <c r="C173" s="87"/>
      <c r="D173" s="87" t="s">
        <v>90</v>
      </c>
      <c r="E173" s="75">
        <v>10493619.84</v>
      </c>
    </row>
    <row r="174" spans="1:5">
      <c r="A174" s="86">
        <v>170</v>
      </c>
      <c r="B174" s="87" t="s">
        <v>1238</v>
      </c>
      <c r="C174" s="87"/>
      <c r="D174" s="87" t="s">
        <v>90</v>
      </c>
      <c r="E174" s="75">
        <v>6543965.95</v>
      </c>
    </row>
    <row r="175" ht="24" spans="1:5">
      <c r="A175" s="86">
        <v>171</v>
      </c>
      <c r="B175" s="87" t="s">
        <v>1239</v>
      </c>
      <c r="C175" s="88"/>
      <c r="D175" s="87" t="s">
        <v>90</v>
      </c>
      <c r="E175" s="75">
        <v>1737085.05</v>
      </c>
    </row>
    <row r="176" spans="1:5">
      <c r="A176" s="86">
        <v>172</v>
      </c>
      <c r="B176" s="87" t="s">
        <v>1240</v>
      </c>
      <c r="C176" s="87" t="s">
        <v>1240</v>
      </c>
      <c r="D176" s="87" t="s">
        <v>90</v>
      </c>
      <c r="E176" s="75">
        <v>172178.72</v>
      </c>
    </row>
    <row r="177" ht="24" spans="1:5">
      <c r="A177" s="86">
        <v>173</v>
      </c>
      <c r="B177" s="87" t="s">
        <v>1241</v>
      </c>
      <c r="C177" s="87" t="s">
        <v>1241</v>
      </c>
      <c r="D177" s="87" t="s">
        <v>90</v>
      </c>
      <c r="E177" s="75">
        <v>185647.07</v>
      </c>
    </row>
    <row r="178" ht="24" spans="1:5">
      <c r="A178" s="86">
        <v>174</v>
      </c>
      <c r="B178" s="87" t="s">
        <v>1242</v>
      </c>
      <c r="C178" s="87" t="s">
        <v>1243</v>
      </c>
      <c r="D178" s="87" t="s">
        <v>90</v>
      </c>
      <c r="E178" s="75">
        <v>4289355.07</v>
      </c>
    </row>
    <row r="179" spans="1:5">
      <c r="A179" s="86">
        <v>175</v>
      </c>
      <c r="B179" s="87" t="s">
        <v>1244</v>
      </c>
      <c r="C179" s="87" t="s">
        <v>1244</v>
      </c>
      <c r="D179" s="87" t="s">
        <v>90</v>
      </c>
      <c r="E179" s="75">
        <v>26082.41</v>
      </c>
    </row>
    <row r="180" spans="1:5">
      <c r="A180" s="86">
        <v>176</v>
      </c>
      <c r="B180" s="87" t="s">
        <v>1245</v>
      </c>
      <c r="C180" s="87" t="s">
        <v>1245</v>
      </c>
      <c r="D180" s="87" t="s">
        <v>90</v>
      </c>
      <c r="E180" s="75">
        <v>120740.5</v>
      </c>
    </row>
    <row r="181" spans="1:5">
      <c r="A181" s="86">
        <v>177</v>
      </c>
      <c r="B181" s="87" t="s">
        <v>1246</v>
      </c>
      <c r="C181" s="87" t="s">
        <v>1246</v>
      </c>
      <c r="D181" s="87" t="s">
        <v>90</v>
      </c>
      <c r="E181" s="75">
        <v>1261009.28</v>
      </c>
    </row>
    <row r="182" spans="1:5">
      <c r="A182" s="86">
        <v>178</v>
      </c>
      <c r="B182" s="87" t="s">
        <v>1247</v>
      </c>
      <c r="C182" s="87" t="s">
        <v>1247</v>
      </c>
      <c r="D182" s="87" t="s">
        <v>90</v>
      </c>
      <c r="E182" s="75">
        <v>2121769.76</v>
      </c>
    </row>
    <row r="183" spans="1:5">
      <c r="A183" s="86">
        <v>179</v>
      </c>
      <c r="B183" s="87" t="s">
        <v>1248</v>
      </c>
      <c r="C183" s="87" t="s">
        <v>1248</v>
      </c>
      <c r="D183" s="87" t="s">
        <v>90</v>
      </c>
      <c r="E183" s="75">
        <v>496721.58</v>
      </c>
    </row>
    <row r="184" spans="1:5">
      <c r="A184" s="86">
        <v>180</v>
      </c>
      <c r="B184" s="87" t="s">
        <v>1249</v>
      </c>
      <c r="C184" s="87" t="s">
        <v>1249</v>
      </c>
      <c r="D184" s="87" t="s">
        <v>90</v>
      </c>
      <c r="E184" s="75">
        <v>832137.86</v>
      </c>
    </row>
    <row r="185" spans="1:5">
      <c r="A185" s="86">
        <v>181</v>
      </c>
      <c r="B185" s="87" t="s">
        <v>1250</v>
      </c>
      <c r="C185" s="88"/>
      <c r="D185" s="87" t="s">
        <v>90</v>
      </c>
      <c r="E185" s="75">
        <v>2253831</v>
      </c>
    </row>
    <row r="186" spans="1:5">
      <c r="A186" s="86">
        <v>182</v>
      </c>
      <c r="B186" s="87" t="s">
        <v>1251</v>
      </c>
      <c r="C186" s="88"/>
      <c r="D186" s="87" t="s">
        <v>90</v>
      </c>
      <c r="E186" s="75">
        <v>1212209.66</v>
      </c>
    </row>
    <row r="187" spans="1:5">
      <c r="A187" s="86">
        <v>183</v>
      </c>
      <c r="B187" s="87" t="s">
        <v>672</v>
      </c>
      <c r="C187" s="88"/>
      <c r="D187" s="87" t="s">
        <v>90</v>
      </c>
      <c r="E187" s="75">
        <v>14772838.47</v>
      </c>
    </row>
    <row r="188" spans="1:5">
      <c r="A188" s="86">
        <v>184</v>
      </c>
      <c r="B188" s="87" t="s">
        <v>1252</v>
      </c>
      <c r="C188" s="88"/>
      <c r="D188" s="87" t="s">
        <v>90</v>
      </c>
      <c r="E188" s="75">
        <v>420480</v>
      </c>
    </row>
    <row r="189" spans="1:5">
      <c r="A189" s="86">
        <v>185</v>
      </c>
      <c r="B189" s="87" t="s">
        <v>1253</v>
      </c>
      <c r="C189" s="88"/>
      <c r="D189" s="87" t="s">
        <v>90</v>
      </c>
      <c r="E189" s="75">
        <v>678600</v>
      </c>
    </row>
    <row r="190" spans="1:5">
      <c r="A190" s="86">
        <v>186</v>
      </c>
      <c r="B190" s="87" t="s">
        <v>673</v>
      </c>
      <c r="C190" s="88"/>
      <c r="D190" s="87" t="s">
        <v>90</v>
      </c>
      <c r="E190" s="75">
        <v>5992623.16</v>
      </c>
    </row>
    <row r="191" spans="1:5">
      <c r="A191" s="86">
        <v>187</v>
      </c>
      <c r="B191" s="87" t="s">
        <v>1254</v>
      </c>
      <c r="C191" s="88"/>
      <c r="D191" s="87" t="s">
        <v>90</v>
      </c>
      <c r="E191" s="75">
        <v>51205.34</v>
      </c>
    </row>
    <row r="192" spans="1:5">
      <c r="A192" s="86">
        <v>188</v>
      </c>
      <c r="B192" s="87" t="s">
        <v>1255</v>
      </c>
      <c r="C192" s="88"/>
      <c r="D192" s="87" t="s">
        <v>90</v>
      </c>
      <c r="E192" s="75">
        <v>118575.1</v>
      </c>
    </row>
    <row r="193" spans="1:5">
      <c r="A193" s="86">
        <v>189</v>
      </c>
      <c r="B193" s="87" t="s">
        <v>1256</v>
      </c>
      <c r="C193" s="88"/>
      <c r="D193" s="87" t="s">
        <v>90</v>
      </c>
      <c r="E193" s="75">
        <v>53905.5</v>
      </c>
    </row>
    <row r="194" spans="1:5">
      <c r="A194" s="86">
        <v>190</v>
      </c>
      <c r="B194" s="87" t="s">
        <v>1257</v>
      </c>
      <c r="C194" s="88"/>
      <c r="D194" s="87" t="s">
        <v>90</v>
      </c>
      <c r="E194" s="75">
        <v>130144.03</v>
      </c>
    </row>
    <row r="195" spans="1:5">
      <c r="A195" s="86">
        <v>191</v>
      </c>
      <c r="B195" s="87" t="s">
        <v>1258</v>
      </c>
      <c r="C195" s="88"/>
      <c r="D195" s="87" t="s">
        <v>90</v>
      </c>
      <c r="E195" s="75">
        <v>11782.4</v>
      </c>
    </row>
    <row r="196" spans="1:5">
      <c r="A196" s="86">
        <v>192</v>
      </c>
      <c r="B196" s="87" t="s">
        <v>1259</v>
      </c>
      <c r="C196" s="88"/>
      <c r="D196" s="87" t="s">
        <v>90</v>
      </c>
      <c r="E196" s="75">
        <v>994318.36</v>
      </c>
    </row>
    <row r="197" spans="1:5">
      <c r="A197" s="86">
        <v>193</v>
      </c>
      <c r="B197" s="87" t="s">
        <v>1260</v>
      </c>
      <c r="C197" s="88"/>
      <c r="D197" s="87" t="s">
        <v>90</v>
      </c>
      <c r="E197" s="75">
        <v>2679514.38</v>
      </c>
    </row>
    <row r="198" spans="1:5">
      <c r="A198" s="86">
        <v>194</v>
      </c>
      <c r="B198" s="87" t="s">
        <v>1261</v>
      </c>
      <c r="C198" s="88"/>
      <c r="D198" s="87" t="s">
        <v>90</v>
      </c>
      <c r="E198" s="75">
        <v>46369.95</v>
      </c>
    </row>
    <row r="199" spans="1:5">
      <c r="A199" s="86">
        <v>195</v>
      </c>
      <c r="B199" s="87" t="s">
        <v>1262</v>
      </c>
      <c r="C199" s="88"/>
      <c r="D199" s="87" t="s">
        <v>90</v>
      </c>
      <c r="E199" s="75">
        <v>1405313.84</v>
      </c>
    </row>
    <row r="200" spans="1:5">
      <c r="A200" s="86">
        <v>196</v>
      </c>
      <c r="B200" s="87" t="s">
        <v>1263</v>
      </c>
      <c r="C200" s="88"/>
      <c r="D200" s="87" t="s">
        <v>90</v>
      </c>
      <c r="E200" s="75">
        <v>8172828.3</v>
      </c>
    </row>
    <row r="201" spans="1:5">
      <c r="A201" s="86">
        <v>197</v>
      </c>
      <c r="B201" s="87" t="s">
        <v>1264</v>
      </c>
      <c r="C201" s="88"/>
      <c r="D201" s="87" t="s">
        <v>90</v>
      </c>
      <c r="E201" s="75">
        <v>2835095.86</v>
      </c>
    </row>
    <row r="202" spans="1:5">
      <c r="A202" s="86">
        <v>198</v>
      </c>
      <c r="B202" s="87" t="s">
        <v>1265</v>
      </c>
      <c r="C202" s="88"/>
      <c r="D202" s="87" t="s">
        <v>90</v>
      </c>
      <c r="E202" s="75">
        <v>222445.94</v>
      </c>
    </row>
    <row r="203" spans="1:5">
      <c r="A203" s="86">
        <v>199</v>
      </c>
      <c r="B203" s="87" t="s">
        <v>1266</v>
      </c>
      <c r="C203" s="88"/>
      <c r="D203" s="87" t="s">
        <v>90</v>
      </c>
      <c r="E203" s="75">
        <v>2775717.38</v>
      </c>
    </row>
    <row r="204" spans="1:5">
      <c r="A204" s="86">
        <v>200</v>
      </c>
      <c r="B204" s="87" t="s">
        <v>1267</v>
      </c>
      <c r="C204" s="88" t="s">
        <v>1268</v>
      </c>
      <c r="D204" s="87" t="s">
        <v>90</v>
      </c>
      <c r="E204" s="75">
        <v>581145.124185</v>
      </c>
    </row>
    <row r="205" spans="1:5">
      <c r="A205" s="86">
        <v>201</v>
      </c>
      <c r="B205" s="87" t="s">
        <v>1269</v>
      </c>
      <c r="C205" s="88"/>
      <c r="D205" s="87" t="s">
        <v>90</v>
      </c>
      <c r="E205" s="75">
        <v>3996.72</v>
      </c>
    </row>
    <row r="206" spans="1:5">
      <c r="A206" s="86">
        <v>202</v>
      </c>
      <c r="B206" s="87" t="s">
        <v>1270</v>
      </c>
      <c r="C206" s="88"/>
      <c r="D206" s="87" t="s">
        <v>90</v>
      </c>
      <c r="E206" s="75">
        <v>2182.82</v>
      </c>
    </row>
    <row r="207" spans="1:5">
      <c r="A207" s="86">
        <v>203</v>
      </c>
      <c r="B207" s="89" t="s">
        <v>1271</v>
      </c>
      <c r="C207" s="94"/>
      <c r="D207" s="87" t="s">
        <v>90</v>
      </c>
      <c r="E207" s="75">
        <v>11989.59</v>
      </c>
    </row>
    <row r="208" spans="1:5">
      <c r="A208" s="86">
        <v>204</v>
      </c>
      <c r="B208" s="95" t="s">
        <v>1272</v>
      </c>
      <c r="C208" s="96"/>
      <c r="D208" s="97" t="s">
        <v>90</v>
      </c>
      <c r="E208" s="98">
        <v>5455710.67</v>
      </c>
    </row>
    <row r="209" spans="1:5">
      <c r="A209" s="86">
        <v>205</v>
      </c>
      <c r="B209" s="95" t="s">
        <v>1061</v>
      </c>
      <c r="C209" s="96"/>
      <c r="D209" s="97" t="s">
        <v>90</v>
      </c>
      <c r="E209" s="98">
        <v>542306</v>
      </c>
    </row>
    <row r="210" spans="5:5">
      <c r="E210" s="80">
        <f>SUM(E5:E209)</f>
        <v>268115675.710088</v>
      </c>
    </row>
  </sheetData>
  <mergeCells count="6">
    <mergeCell ref="A1:E1"/>
    <mergeCell ref="A3:A4"/>
    <mergeCell ref="B3:B4"/>
    <mergeCell ref="C3:C4"/>
    <mergeCell ref="D3:D4"/>
    <mergeCell ref="E3:E4"/>
  </mergeCells>
  <pageMargins left="0.75" right="0.75" top="0.83" bottom="0.98" header="0.51" footer="0.51"/>
  <pageSetup paperSize="9" fitToHeight="200" orientation="landscape" horizontalDpi="600" vertic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E16"/>
  <sheetViews>
    <sheetView zoomScaleSheetLayoutView="60" workbookViewId="0">
      <selection activeCell="C16" sqref="C16"/>
    </sheetView>
  </sheetViews>
  <sheetFormatPr defaultColWidth="9" defaultRowHeight="15.6"/>
  <cols>
    <col min="1" max="1" width="6.125" style="61" customWidth="1"/>
    <col min="2" max="2" width="54.625" style="62" customWidth="1"/>
    <col min="3" max="3" width="16.625" style="63" customWidth="1"/>
    <col min="4" max="16384" width="9" style="62"/>
  </cols>
  <sheetData>
    <row r="1" ht="51" customHeight="1" spans="1:3">
      <c r="A1" s="64" t="s">
        <v>1273</v>
      </c>
      <c r="B1" s="64"/>
      <c r="C1" s="64"/>
    </row>
    <row r="2" s="57" customFormat="1" ht="12" spans="1:3">
      <c r="A2" s="65"/>
      <c r="B2" s="65"/>
      <c r="C2" s="66"/>
    </row>
    <row r="3" s="58" customFormat="1" ht="23.25" customHeight="1" spans="1:3">
      <c r="A3" s="67"/>
      <c r="B3" s="67"/>
      <c r="C3" s="68" t="s">
        <v>1274</v>
      </c>
    </row>
    <row r="4" s="59" customFormat="1" ht="15" customHeight="1" spans="1:213">
      <c r="A4" s="69" t="s">
        <v>30</v>
      </c>
      <c r="B4" s="70" t="s">
        <v>1275</v>
      </c>
      <c r="C4" s="71" t="s">
        <v>806</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row>
    <row r="5" s="60" customFormat="1" ht="15" customHeight="1" spans="1:3">
      <c r="A5" s="73">
        <v>1</v>
      </c>
      <c r="B5" s="74" t="s">
        <v>1276</v>
      </c>
      <c r="C5" s="75">
        <v>113237</v>
      </c>
    </row>
    <row r="6" s="60" customFormat="1" ht="15" customHeight="1" spans="1:3">
      <c r="A6" s="73">
        <v>2</v>
      </c>
      <c r="B6" s="74" t="s">
        <v>1277</v>
      </c>
      <c r="C6" s="75">
        <v>1010000</v>
      </c>
    </row>
    <row r="7" ht="15" customHeight="1" spans="1:3">
      <c r="A7" s="73">
        <v>3</v>
      </c>
      <c r="B7" s="74" t="s">
        <v>1278</v>
      </c>
      <c r="C7" s="75">
        <v>2010000</v>
      </c>
    </row>
    <row r="8" ht="15" customHeight="1" spans="1:3">
      <c r="A8" s="73">
        <v>4</v>
      </c>
      <c r="B8" s="74" t="s">
        <v>1279</v>
      </c>
      <c r="C8" s="75">
        <v>3510000</v>
      </c>
    </row>
    <row r="9" ht="15" customHeight="1" spans="1:3">
      <c r="A9" s="73">
        <v>5</v>
      </c>
      <c r="B9" s="74" t="s">
        <v>1280</v>
      </c>
      <c r="C9" s="75">
        <v>4526053</v>
      </c>
    </row>
    <row r="10" ht="15" customHeight="1" spans="1:3">
      <c r="A10" s="73">
        <v>6</v>
      </c>
      <c r="B10" s="74" t="s">
        <v>1281</v>
      </c>
      <c r="C10" s="75">
        <v>3000000</v>
      </c>
    </row>
    <row r="11" ht="15" customHeight="1" spans="1:3">
      <c r="A11" s="73">
        <v>7</v>
      </c>
      <c r="B11" s="74" t="s">
        <v>1282</v>
      </c>
      <c r="C11" s="75">
        <v>4000000</v>
      </c>
    </row>
    <row r="12" ht="15" customHeight="1" spans="1:3">
      <c r="A12" s="73">
        <v>8</v>
      </c>
      <c r="B12" s="74" t="s">
        <v>1283</v>
      </c>
      <c r="C12" s="75">
        <v>4000000</v>
      </c>
    </row>
    <row r="13" ht="15" customHeight="1" spans="1:3">
      <c r="A13" s="73">
        <v>9</v>
      </c>
      <c r="B13" s="74" t="s">
        <v>1284</v>
      </c>
      <c r="C13" s="75">
        <v>2000000</v>
      </c>
    </row>
    <row r="14" ht="15" customHeight="1" spans="1:3">
      <c r="A14" s="73">
        <v>10</v>
      </c>
      <c r="B14" s="74" t="s">
        <v>1285</v>
      </c>
      <c r="C14" s="75">
        <v>254827.01</v>
      </c>
    </row>
    <row r="15" ht="15" customHeight="1" spans="1:3">
      <c r="A15" s="73">
        <v>11</v>
      </c>
      <c r="B15" s="76" t="s">
        <v>1286</v>
      </c>
      <c r="C15" s="75">
        <v>373300</v>
      </c>
    </row>
    <row r="16" spans="3:3">
      <c r="C16" s="63">
        <f>SUM(C5:C15)</f>
        <v>24797417.01</v>
      </c>
    </row>
  </sheetData>
  <protectedRanges>
    <protectedRange sqref="B4" name="区域1_4_11_1"/>
  </protectedRanges>
  <mergeCells count="1">
    <mergeCell ref="A1:C1"/>
  </mergeCells>
  <dataValidations count="1">
    <dataValidation type="textLength" operator="lessThanOrEqual" allowBlank="1" showInputMessage="1" showErrorMessage="1" promptTitle="填写要求" prompt="内容与档案资料(附件1)中&quot;资产名称&quot;一致,不超过40个字" sqref="B4">
      <formula1>30</formula1>
    </dataValidation>
  </dataValidations>
  <pageMargins left="0.71" right="0.71" top="0.75" bottom="0.75" header="0.31" footer="0.31"/>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E17"/>
  <sheetViews>
    <sheetView zoomScaleSheetLayoutView="60" topLeftCell="A9" workbookViewId="0">
      <selection activeCell="C17" sqref="C17"/>
    </sheetView>
  </sheetViews>
  <sheetFormatPr defaultColWidth="9" defaultRowHeight="12.6" outlineLevelCol="4"/>
  <cols>
    <col min="1" max="1" width="7.75" style="29" customWidth="1"/>
    <col min="2" max="2" width="26.625" style="30" customWidth="1"/>
    <col min="3" max="3" width="11.75" style="30" customWidth="1"/>
    <col min="4" max="4" width="21.75" style="30" customWidth="1"/>
    <col min="5" max="5" width="26.5" style="30" customWidth="1"/>
    <col min="6" max="16384" width="9" style="30"/>
  </cols>
  <sheetData>
    <row r="1" ht="25.8" spans="1:5">
      <c r="A1" s="31" t="s">
        <v>1287</v>
      </c>
      <c r="B1" s="31"/>
      <c r="C1" s="31"/>
      <c r="D1" s="31"/>
      <c r="E1" s="31"/>
    </row>
    <row r="2" ht="20.25" customHeight="1"/>
    <row r="3" s="28" customFormat="1" ht="12" spans="1:5">
      <c r="A3" s="32" t="s">
        <v>30</v>
      </c>
      <c r="B3" s="33" t="s">
        <v>1275</v>
      </c>
      <c r="C3" s="34" t="s">
        <v>1288</v>
      </c>
      <c r="D3" s="35" t="s">
        <v>1289</v>
      </c>
      <c r="E3" s="32" t="s">
        <v>1290</v>
      </c>
    </row>
    <row r="4" ht="57" customHeight="1" spans="1:5">
      <c r="A4" s="36">
        <v>1</v>
      </c>
      <c r="B4" s="37" t="s">
        <v>1291</v>
      </c>
      <c r="C4" s="38"/>
      <c r="D4" s="39" t="s">
        <v>1292</v>
      </c>
      <c r="E4" s="40"/>
    </row>
    <row r="5" ht="44" customHeight="1" spans="1:5">
      <c r="A5" s="36">
        <v>2</v>
      </c>
      <c r="B5" s="37" t="s">
        <v>1293</v>
      </c>
      <c r="C5" s="38"/>
      <c r="D5" s="41" t="s">
        <v>1294</v>
      </c>
      <c r="E5" s="40"/>
    </row>
    <row r="6" ht="40" customHeight="1" spans="1:5">
      <c r="A6" s="36">
        <v>3</v>
      </c>
      <c r="B6" s="37" t="s">
        <v>1295</v>
      </c>
      <c r="C6" s="42">
        <v>3142500</v>
      </c>
      <c r="D6" s="43" t="s">
        <v>1296</v>
      </c>
      <c r="E6" s="40" t="s">
        <v>1297</v>
      </c>
    </row>
    <row r="7" ht="32" customHeight="1" spans="1:5">
      <c r="A7" s="36">
        <v>4</v>
      </c>
      <c r="B7" s="37" t="s">
        <v>1298</v>
      </c>
      <c r="C7" s="44">
        <v>1081600</v>
      </c>
      <c r="D7" s="43" t="s">
        <v>1299</v>
      </c>
      <c r="E7" s="40" t="s">
        <v>1300</v>
      </c>
    </row>
    <row r="8" ht="84" spans="1:5">
      <c r="A8" s="36">
        <v>5</v>
      </c>
      <c r="B8" s="37" t="s">
        <v>1301</v>
      </c>
      <c r="C8" s="45">
        <v>1227083.99</v>
      </c>
      <c r="D8" s="43" t="s">
        <v>1302</v>
      </c>
      <c r="E8" s="46" t="s">
        <v>1303</v>
      </c>
    </row>
    <row r="9" ht="30" customHeight="1" spans="1:5">
      <c r="A9" s="36">
        <v>6</v>
      </c>
      <c r="B9" s="37" t="s">
        <v>1301</v>
      </c>
      <c r="C9" s="44">
        <v>938930.1</v>
      </c>
      <c r="D9" s="43" t="s">
        <v>1304</v>
      </c>
      <c r="E9" s="40" t="s">
        <v>1305</v>
      </c>
    </row>
    <row r="10" ht="33" customHeight="1" spans="1:5">
      <c r="A10" s="36">
        <v>7</v>
      </c>
      <c r="B10" s="37" t="s">
        <v>1301</v>
      </c>
      <c r="C10" s="44">
        <v>1036368</v>
      </c>
      <c r="D10" s="43" t="s">
        <v>1306</v>
      </c>
      <c r="E10" s="40" t="s">
        <v>1307</v>
      </c>
    </row>
    <row r="11" ht="43" customHeight="1" spans="1:5">
      <c r="A11" s="36">
        <v>8</v>
      </c>
      <c r="B11" s="47" t="s">
        <v>1308</v>
      </c>
      <c r="C11" s="48">
        <v>2263800</v>
      </c>
      <c r="D11" s="49" t="s">
        <v>1309</v>
      </c>
      <c r="E11" s="50" t="s">
        <v>1310</v>
      </c>
    </row>
    <row r="12" ht="28" customHeight="1" spans="1:5">
      <c r="A12" s="36">
        <v>9</v>
      </c>
      <c r="B12" s="47" t="s">
        <v>1311</v>
      </c>
      <c r="C12" s="48">
        <v>50000</v>
      </c>
      <c r="D12" s="49" t="s">
        <v>1312</v>
      </c>
      <c r="E12" s="50" t="s">
        <v>1313</v>
      </c>
    </row>
    <row r="13" ht="87" customHeight="1" spans="1:5">
      <c r="A13" s="36">
        <v>10</v>
      </c>
      <c r="B13" s="37" t="s">
        <v>1314</v>
      </c>
      <c r="C13" s="44">
        <v>1049525</v>
      </c>
      <c r="D13" s="43" t="s">
        <v>1315</v>
      </c>
      <c r="E13" s="40" t="s">
        <v>1316</v>
      </c>
    </row>
    <row r="14" ht="24" spans="1:5">
      <c r="A14" s="36">
        <v>11</v>
      </c>
      <c r="B14" s="37" t="s">
        <v>1317</v>
      </c>
      <c r="C14" s="45">
        <v>3118433.28</v>
      </c>
      <c r="D14" s="43" t="s">
        <v>1318</v>
      </c>
      <c r="E14" s="40" t="s">
        <v>1319</v>
      </c>
    </row>
    <row r="15" ht="84" spans="1:5">
      <c r="A15" s="36">
        <v>12</v>
      </c>
      <c r="B15" s="51" t="s">
        <v>1320</v>
      </c>
      <c r="C15" s="48">
        <v>761257.63</v>
      </c>
      <c r="D15" s="52" t="s">
        <v>1321</v>
      </c>
      <c r="E15" s="50" t="s">
        <v>1322</v>
      </c>
    </row>
    <row r="16" ht="42" customHeight="1" spans="1:5">
      <c r="A16" s="36">
        <v>13</v>
      </c>
      <c r="B16" s="53" t="s">
        <v>1323</v>
      </c>
      <c r="C16" s="54"/>
      <c r="D16" s="55" t="s">
        <v>1324</v>
      </c>
      <c r="E16" s="56"/>
    </row>
    <row r="17" spans="3:3">
      <c r="C17" s="54">
        <f>SUM(C4:C16)</f>
        <v>14669498</v>
      </c>
    </row>
  </sheetData>
  <protectedRanges>
    <protectedRange sqref="C16 C17" name="区域1_1"/>
  </protectedRanges>
  <mergeCells count="1">
    <mergeCell ref="A1:E1"/>
  </mergeCells>
  <dataValidations count="1">
    <dataValidation type="textLength" operator="lessThanOrEqual" allowBlank="1" showInputMessage="1" showErrorMessage="1" promptTitle="填写要求" prompt="内容与档案资料(附件1)中&quot;资产名称&quot;一致,不超过40个字" sqref="B3">
      <formula1>30</formula1>
    </dataValidation>
  </dataValidations>
  <pageMargins left="0.75" right="0.75" top="0.71" bottom="0.55" header="0.28" footer="0.24"/>
  <pageSetup paperSize="9" scale="88" fitToHeight="200" orientation="portrait" horizontalDpi="600" vertic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25"/>
  <sheetViews>
    <sheetView zoomScaleSheetLayoutView="60" workbookViewId="0">
      <selection activeCell="D15" sqref="D15:E15"/>
    </sheetView>
  </sheetViews>
  <sheetFormatPr defaultColWidth="9" defaultRowHeight="15.6" outlineLevelCol="5"/>
  <cols>
    <col min="1" max="1" width="5.625" style="1" customWidth="1"/>
    <col min="2" max="2" width="29.875" style="1" customWidth="1"/>
    <col min="3" max="3" width="14.875" style="1" customWidth="1"/>
    <col min="4" max="4" width="17.125" style="1" customWidth="1"/>
    <col min="5" max="5" width="18.875" style="1" customWidth="1"/>
    <col min="6" max="6" width="33.125" style="1" customWidth="1"/>
    <col min="7" max="16384" width="9" style="1"/>
  </cols>
  <sheetData>
    <row r="1" ht="25.8" spans="1:6">
      <c r="A1" s="2" t="s">
        <v>1325</v>
      </c>
      <c r="B1" s="2"/>
      <c r="C1" s="2"/>
      <c r="D1" s="2"/>
      <c r="E1" s="2"/>
      <c r="F1" s="2"/>
    </row>
    <row r="2" spans="1:6">
      <c r="A2" s="3"/>
      <c r="B2" s="4"/>
      <c r="C2" s="3"/>
      <c r="D2" s="5"/>
      <c r="E2" s="6" t="s">
        <v>29</v>
      </c>
      <c r="F2" s="6"/>
    </row>
    <row r="3" ht="19" customHeight="1" spans="1:6">
      <c r="A3" s="7" t="s">
        <v>30</v>
      </c>
      <c r="B3" s="7" t="s">
        <v>1326</v>
      </c>
      <c r="C3" s="7" t="s">
        <v>87</v>
      </c>
      <c r="D3" s="8" t="s">
        <v>3</v>
      </c>
      <c r="E3" s="9" t="s">
        <v>4</v>
      </c>
      <c r="F3" s="10" t="s">
        <v>32</v>
      </c>
    </row>
    <row r="4" ht="24" spans="1:6">
      <c r="A4" s="11">
        <v>1</v>
      </c>
      <c r="B4" s="12" t="s">
        <v>1327</v>
      </c>
      <c r="C4" s="13" t="s">
        <v>90</v>
      </c>
      <c r="D4" s="14">
        <v>300000</v>
      </c>
      <c r="E4" s="14">
        <v>1605935.89</v>
      </c>
      <c r="F4" s="15" t="s">
        <v>1327</v>
      </c>
    </row>
    <row r="5" spans="1:6">
      <c r="A5" s="11">
        <v>2</v>
      </c>
      <c r="B5" s="12" t="s">
        <v>1328</v>
      </c>
      <c r="C5" s="13" t="s">
        <v>90</v>
      </c>
      <c r="D5" s="14">
        <v>45000</v>
      </c>
      <c r="E5" s="14">
        <v>286181.58</v>
      </c>
      <c r="F5" s="15" t="s">
        <v>1329</v>
      </c>
    </row>
    <row r="6" ht="24" spans="1:6">
      <c r="A6" s="11">
        <v>3</v>
      </c>
      <c r="B6" s="12" t="s">
        <v>1330</v>
      </c>
      <c r="C6" s="13" t="s">
        <v>90</v>
      </c>
      <c r="D6" s="14">
        <v>1780000</v>
      </c>
      <c r="E6" s="14">
        <v>7404343.47</v>
      </c>
      <c r="F6" s="15" t="s">
        <v>1331</v>
      </c>
    </row>
    <row r="7" spans="1:6">
      <c r="A7" s="11">
        <v>4</v>
      </c>
      <c r="B7" s="16" t="s">
        <v>1332</v>
      </c>
      <c r="C7" s="13" t="s">
        <v>90</v>
      </c>
      <c r="D7" s="14">
        <v>245123.29</v>
      </c>
      <c r="E7" s="14">
        <v>451412.55</v>
      </c>
      <c r="F7" s="15" t="s">
        <v>1332</v>
      </c>
    </row>
    <row r="8" ht="24" spans="1:6">
      <c r="A8" s="11">
        <v>5</v>
      </c>
      <c r="B8" s="12" t="s">
        <v>1333</v>
      </c>
      <c r="C8" s="13" t="s">
        <v>90</v>
      </c>
      <c r="D8" s="14">
        <v>700000</v>
      </c>
      <c r="E8" s="14">
        <v>5116358.83</v>
      </c>
      <c r="F8" s="15" t="s">
        <v>1333</v>
      </c>
    </row>
    <row r="9" spans="1:6">
      <c r="A9" s="11">
        <v>6</v>
      </c>
      <c r="B9" s="12" t="s">
        <v>1334</v>
      </c>
      <c r="C9" s="13" t="s">
        <v>90</v>
      </c>
      <c r="D9" s="14">
        <v>200000</v>
      </c>
      <c r="E9" s="14">
        <v>284731.4</v>
      </c>
      <c r="F9" s="17" t="s">
        <v>1335</v>
      </c>
    </row>
    <row r="10" ht="24" spans="1:6">
      <c r="A10" s="11">
        <v>7</v>
      </c>
      <c r="B10" s="12" t="s">
        <v>1336</v>
      </c>
      <c r="C10" s="13" t="s">
        <v>90</v>
      </c>
      <c r="D10" s="14">
        <v>10000</v>
      </c>
      <c r="E10" s="14">
        <v>82928</v>
      </c>
      <c r="F10" s="18" t="s">
        <v>1337</v>
      </c>
    </row>
    <row r="11" spans="1:6">
      <c r="A11" s="11">
        <v>8</v>
      </c>
      <c r="B11" s="16" t="s">
        <v>1338</v>
      </c>
      <c r="C11" s="13" t="s">
        <v>90</v>
      </c>
      <c r="D11" s="14">
        <v>74000</v>
      </c>
      <c r="E11" s="14">
        <v>172521.82</v>
      </c>
      <c r="F11" s="17" t="s">
        <v>1339</v>
      </c>
    </row>
    <row r="12" spans="1:6">
      <c r="A12" s="11">
        <v>9</v>
      </c>
      <c r="B12" s="12" t="s">
        <v>1340</v>
      </c>
      <c r="C12" s="13" t="s">
        <v>90</v>
      </c>
      <c r="D12" s="14">
        <v>250000</v>
      </c>
      <c r="E12" s="14">
        <v>8612542.86</v>
      </c>
      <c r="F12" s="17" t="s">
        <v>1331</v>
      </c>
    </row>
    <row r="13" spans="1:6">
      <c r="A13" s="11">
        <v>10</v>
      </c>
      <c r="B13" s="19" t="s">
        <v>1341</v>
      </c>
      <c r="C13" s="20" t="s">
        <v>90</v>
      </c>
      <c r="D13" s="14">
        <v>2410000</v>
      </c>
      <c r="E13" s="14">
        <v>16468310.59</v>
      </c>
      <c r="F13" s="17" t="s">
        <v>1342</v>
      </c>
    </row>
    <row r="14" spans="1:6">
      <c r="A14" s="21"/>
      <c r="B14" s="22"/>
      <c r="C14" s="23"/>
      <c r="D14" s="24"/>
      <c r="E14" s="24"/>
      <c r="F14" s="25"/>
    </row>
    <row r="15" spans="1:6">
      <c r="A15" s="26"/>
      <c r="B15" s="26"/>
      <c r="C15" s="26"/>
      <c r="D15" s="26">
        <f>SUM(D4:D14)</f>
        <v>6014123.29</v>
      </c>
      <c r="E15" s="27">
        <f>SUM(E4:E14)</f>
        <v>40485266.99</v>
      </c>
      <c r="F15" s="26"/>
    </row>
    <row r="25" spans="4:4">
      <c r="D25"/>
    </row>
  </sheetData>
  <sortState ref="A1:B78">
    <sortCondition ref="B5"/>
  </sortState>
  <mergeCells count="2">
    <mergeCell ref="A1:F1"/>
    <mergeCell ref="E2:F2"/>
  </mergeCells>
  <conditionalFormatting sqref="B4:B14">
    <cfRule type="duplicateValues" dxfId="0" priority="1"/>
  </conditionalFormatting>
  <pageMargins left="0.71" right="0.71" top="0.75" bottom="0.75" header="0.31" footer="0.31"/>
  <pageSetup paperSize="9" orientation="landscape" horizontalDpi="600" vertic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2" master=""/>
  <rangeList sheetStid="20" master=""/>
  <rangeList sheetStid="19" master=""/>
  <rangeList sheetStid="15" master=""/>
  <rangeList sheetStid="12" master=""/>
  <rangeList sheetStid="9" master=""/>
  <rangeList sheetStid="18" master="">
    <arrUserId title="区域1_4_11_1" rangeCreator="" othersAccessPermission="edit"/>
  </rangeList>
  <rangeList sheetStid="16" master="">
    <arrUserId title="区域1_1" rangeCreator="" othersAccessPermission="edit"/>
  </rangeList>
  <rangeList sheetStid="21"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9</vt:i4>
      </vt:variant>
    </vt:vector>
  </HeadingPairs>
  <TitlesOfParts>
    <vt:vector size="9" baseType="lpstr">
      <vt:lpstr>统计</vt:lpstr>
      <vt:lpstr>（一）政策性</vt:lpstr>
      <vt:lpstr>（二）损失类信贷类</vt:lpstr>
      <vt:lpstr>（三）人民银行借款</vt:lpstr>
      <vt:lpstr>（四）诉讼费垫款</vt:lpstr>
      <vt:lpstr>（五）表内息</vt:lpstr>
      <vt:lpstr>（六）其他类</vt:lpstr>
      <vt:lpstr>（七）抵债资产</vt:lpstr>
      <vt:lpstr>（八）2009北部湾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hanweihua</cp:lastModifiedBy>
  <cp:revision>1</cp:revision>
  <dcterms:created xsi:type="dcterms:W3CDTF">2005-05-17T13:03:00Z</dcterms:created>
  <cp:lastPrinted>2013-03-01T01:57:00Z</cp:lastPrinted>
  <dcterms:modified xsi:type="dcterms:W3CDTF">2025-07-11T11:14:53Z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2052-11.8.0.16981</vt:lpwstr>
  </property>
  <property fmtid="{D5CDD505-2E9C-101B-9397-08002B2CF9AE}" pid="3" name="ICV">
    <vt:lpwstr>E0B7E2FFBC8F4533B780E8DB9CBC4E95</vt:lpwstr>
  </property>
</Properties>
</file>